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S:\Finance\Accting\AdminGeneralFiles\TRENTU.CA WEB UPDATES\"/>
    </mc:Choice>
  </mc:AlternateContent>
  <xr:revisionPtr revIDLastSave="0" documentId="8_{29FF3F38-8C4F-450B-A195-F09BD82793D1}" xr6:coauthVersionLast="47" xr6:coauthVersionMax="47" xr10:uidLastSave="{00000000-0000-0000-0000-000000000000}"/>
  <bookViews>
    <workbookView xWindow="28680" yWindow="-120" windowWidth="29040" windowHeight="15840" tabRatio="560" activeTab="1" xr2:uid="{00000000-000D-0000-FFFF-FFFF00000000}"/>
  </bookViews>
  <sheets>
    <sheet name="NOTES" sheetId="16" r:id="rId1"/>
    <sheet name="Expense Claim Form" sheetId="1" r:id="rId2"/>
    <sheet name="Hospitality" sheetId="5" r:id="rId3"/>
    <sheet name="Travel Authorization" sheetId="6" r:id="rId4"/>
    <sheet name="Lost Receipt Form" sheetId="12" r:id="rId5"/>
  </sheets>
  <definedNames>
    <definedName name="_xlnm._FilterDatabase" localSheetId="1" hidden="1">'Expense Claim Form'!#REF!</definedName>
    <definedName name="_xlnm._FilterDatabase" localSheetId="2" hidden="1">Hospitality!#REF!</definedName>
    <definedName name="_xlnm._FilterDatabase" localSheetId="4" hidden="1">'Lost Receipt Form'!#REF!</definedName>
    <definedName name="_xlnm._FilterDatabase" localSheetId="3" hidden="1">'Travel Authorization'!#REF!</definedName>
    <definedName name="Airfare" localSheetId="4">'Expense Claim Form'!$AJ$82</definedName>
    <definedName name="Airfare">'Expense Claim Form'!$AJ$80</definedName>
    <definedName name="Baggage" localSheetId="4">'Expense Claim Form'!$AN$82</definedName>
    <definedName name="Baggage">'Expense Claim Form'!$AN$80</definedName>
    <definedName name="Bus_Fare" localSheetId="4">'Expense Claim Form'!#REF!</definedName>
    <definedName name="Bus_Fare">'Expense Claim Form'!#REF!</definedName>
    <definedName name="Canada">'Expense Claim Form'!$Q$80:$Q$92</definedName>
    <definedName name="Countries" localSheetId="4">'Expense Claim Form'!#REF!</definedName>
    <definedName name="Countries">'Expense Claim Form'!$N$80:$N$81</definedName>
    <definedName name="Currency" localSheetId="4">'Expense Claim Form'!#REF!</definedName>
    <definedName name="Currency">'Expense Claim Form'!$A$88:$A$98</definedName>
    <definedName name="Fund" localSheetId="4">'Expense Claim Form'!$Z$82:$Z$89</definedName>
    <definedName name="Fund">'Expense Claim Form'!$Z$80:$Z$87</definedName>
    <definedName name="Grant_Affiliation" localSheetId="4">'Lost Receipt Form'!$CQ$12:$CQ$15</definedName>
    <definedName name="Grant_Affiliation">'Travel Authorization'!$CQ$7:$CQ$12</definedName>
    <definedName name="Grant_Affiliation2">'Travel Authorization'!$CQ$7:$CQ$12</definedName>
    <definedName name="Group_Relationship" localSheetId="4">Hospitality!$CD$17:$CD$22</definedName>
    <definedName name="Group_Relationship">Hospitality!$CD$17:$CD$22</definedName>
    <definedName name="Hotel_Accomm" localSheetId="4">'Expense Claim Form'!#REF!</definedName>
    <definedName name="Hotel_Accomm">'Expense Claim Form'!$AN$85:$AN$86</definedName>
    <definedName name="LISTS">'Expense Claim Form'!$A$132:$AN$133</definedName>
    <definedName name="Membr_Regis" localSheetId="4">'Expense Claim Form'!#REF!</definedName>
    <definedName name="Membr_Regis">'Expense Claim Form'!$AN$90</definedName>
    <definedName name="Mileage" localSheetId="4">'Expense Claim Form'!#REF!</definedName>
    <definedName name="Mileage">'Expense Claim Form'!$AH$80:$AH$82</definedName>
    <definedName name="Parking_Fees" localSheetId="4">'Expense Claim Form'!$AR$82:$AR$84</definedName>
    <definedName name="Parking_Fees">'Expense Claim Form'!$AR$80:$AR$82</definedName>
    <definedName name="_xlnm.Print_Area" localSheetId="1">'Expense Claim Form'!$A$1:$AT$74</definedName>
    <definedName name="_xlnm.Print_Area" localSheetId="2">Hospitality!$A$1:$CB$70</definedName>
    <definedName name="_xlnm.Print_Area" localSheetId="4">'Lost Receipt Form'!$A$1:$CB$53</definedName>
    <definedName name="_xlnm.Print_Area" localSheetId="3">'Travel Authorization'!$A$1:$CB$62</definedName>
    <definedName name="Relationship" localSheetId="4">'Expense Claim Form'!$A$82:$A$86</definedName>
    <definedName name="Relationship">'Expense Claim Form'!$A$80:$A$84</definedName>
    <definedName name="Research_Fund">'Expense Claim Form'!$Z$93:$Z$94</definedName>
    <definedName name="Supplies" localSheetId="4">'Expense Claim Form'!$AU$80:$AU$90</definedName>
    <definedName name="Supplies">'Expense Claim Form'!$AU$78:$AU$88</definedName>
    <definedName name="Taxi" localSheetId="4">'Expense Claim Form'!#REF!</definedName>
    <definedName name="Taxi">'Expense Claim Form'!#REF!</definedName>
    <definedName name="UnitedStates">'Expense Claim Form'!$U$80:$U$128</definedName>
    <definedName name="usa">'Expense Claim Form'!$U$80:$U$128</definedName>
    <definedName name="Vehicle_Rental" localSheetId="4">'Expense Claim Form'!$AD$82:$AD$84</definedName>
    <definedName name="Vehicle_Rental">'Expense Claim Form'!$AD$80:$AD$82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1" i="1" l="1"/>
  <c r="S32" i="1"/>
  <c r="V31" i="1"/>
  <c r="Y31" i="1"/>
  <c r="AB31" i="1"/>
  <c r="S31" i="1"/>
  <c r="H32" i="1"/>
  <c r="Q56" i="5" l="1"/>
  <c r="Q41" i="5"/>
  <c r="Q26" i="5"/>
  <c r="Q11" i="5"/>
  <c r="Y32" i="1"/>
  <c r="V32" i="1"/>
  <c r="P32" i="1"/>
  <c r="E11" i="6" l="1"/>
  <c r="I9" i="6"/>
  <c r="BT3" i="12" l="1"/>
  <c r="BI3" i="12"/>
  <c r="BP8" i="6"/>
  <c r="BP6" i="6"/>
  <c r="BR4" i="6"/>
  <c r="BQ3" i="5"/>
  <c r="V35" i="1" l="1"/>
  <c r="AK53" i="1" l="1"/>
  <c r="AK37" i="1"/>
  <c r="AY37" i="1"/>
  <c r="AY36" i="1"/>
  <c r="AK36" i="1"/>
  <c r="AK32" i="1" l="1"/>
  <c r="AO4" i="1" l="1"/>
  <c r="AB35" i="1" l="1"/>
  <c r="Y35" i="1"/>
  <c r="J32" i="1"/>
  <c r="M32" i="1"/>
  <c r="AE15" i="1"/>
  <c r="AK42" i="1" l="1"/>
  <c r="AK43" i="1"/>
  <c r="AK44" i="1"/>
  <c r="AK45" i="1"/>
  <c r="AK46" i="1"/>
  <c r="AK47" i="1"/>
  <c r="AK48" i="1"/>
  <c r="AK49" i="1"/>
  <c r="AK50" i="1"/>
  <c r="AK51" i="1"/>
  <c r="AK52" i="1"/>
  <c r="AK54" i="1"/>
  <c r="AK55" i="1"/>
  <c r="AK38" i="1"/>
  <c r="AK39" i="1"/>
  <c r="AK40" i="1"/>
  <c r="AK41" i="1"/>
  <c r="AK35" i="1" l="1"/>
  <c r="W20" i="1" l="1"/>
  <c r="BG4" i="6" l="1"/>
  <c r="BF3" i="5"/>
  <c r="AK31" i="1" l="1"/>
  <c r="AK57" i="1" s="1"/>
  <c r="AY33" i="1" l="1"/>
  <c r="AY34" i="1"/>
  <c r="AY35" i="1"/>
  <c r="AY38" i="1"/>
  <c r="AY39" i="1" l="1"/>
  <c r="AY44" i="1"/>
  <c r="AY45" i="1"/>
  <c r="AK59" i="1" l="1"/>
  <c r="AE59" i="1" s="1"/>
</calcChain>
</file>

<file path=xl/sharedStrings.xml><?xml version="1.0" encoding="utf-8"?>
<sst xmlns="http://schemas.openxmlformats.org/spreadsheetml/2006/main" count="446" uniqueCount="262">
  <si>
    <t>Name:</t>
  </si>
  <si>
    <t>Department:</t>
  </si>
  <si>
    <t>Departure Date:</t>
  </si>
  <si>
    <t>Return Date:</t>
  </si>
  <si>
    <t>Date</t>
  </si>
  <si>
    <t>Parking</t>
  </si>
  <si>
    <t>TOTAL</t>
  </si>
  <si>
    <t>Authorized by:</t>
  </si>
  <si>
    <t>Claimant Signature</t>
  </si>
  <si>
    <t>Authorization Signature</t>
  </si>
  <si>
    <t xml:space="preserve">Ext. </t>
  </si>
  <si>
    <t>Print Name</t>
  </si>
  <si>
    <t>(km)</t>
  </si>
  <si>
    <t>Mileage</t>
  </si>
  <si>
    <t>Grantee Affiliation Drop List</t>
  </si>
  <si>
    <t>Student</t>
  </si>
  <si>
    <t>Research Assistant</t>
  </si>
  <si>
    <t>Other</t>
  </si>
  <si>
    <t>GENERAL COMPLETION INSTRUCTIONS</t>
  </si>
  <si>
    <t>1)</t>
  </si>
  <si>
    <t xml:space="preserve">2) </t>
  </si>
  <si>
    <t>3)</t>
  </si>
  <si>
    <t>4)</t>
  </si>
  <si>
    <t xml:space="preserve">Indicate currency to be reimbursed: </t>
  </si>
  <si>
    <t>Post Doctoral Fellow</t>
  </si>
  <si>
    <t>Technician</t>
  </si>
  <si>
    <t>Co-Investigator</t>
  </si>
  <si>
    <t>If Other, explain:</t>
  </si>
  <si>
    <t>Fund</t>
  </si>
  <si>
    <t>Object</t>
  </si>
  <si>
    <t>Dept.</t>
  </si>
  <si>
    <t>Vehicle Rental</t>
  </si>
  <si>
    <t>Relationship to Trent:</t>
  </si>
  <si>
    <t>Faculty</t>
  </si>
  <si>
    <t>Visitor</t>
  </si>
  <si>
    <t>Foreign Currency</t>
  </si>
  <si>
    <t>2)</t>
  </si>
  <si>
    <t>Supplies</t>
  </si>
  <si>
    <t xml:space="preserve">If claim is research related, indicate affiliation with Grantee:  </t>
  </si>
  <si>
    <t>EXPENSE REIMBURSEMENT REPORT</t>
  </si>
  <si>
    <t>FOR TRAVEL AND OTHER UNIVERSITY RELATED EXPENSES</t>
  </si>
  <si>
    <t>5)</t>
  </si>
  <si>
    <t>Purpose of the trip (check all that apply and provide details as required)</t>
  </si>
  <si>
    <t>Signature of traveler (if not the account holder)</t>
  </si>
  <si>
    <t>Signature of account holder</t>
  </si>
  <si>
    <t>Employee</t>
  </si>
  <si>
    <t>Finance Office Approval</t>
  </si>
  <si>
    <t>Baggage Fees</t>
  </si>
  <si>
    <t>Internationally</t>
  </si>
  <si>
    <t>(1) International. (2) North America</t>
  </si>
  <si>
    <t>Daily Max:</t>
  </si>
  <si>
    <t>Daily Max Without Breakfast:</t>
  </si>
  <si>
    <t>Daily Max Without Lunch:</t>
  </si>
  <si>
    <t>Daily Max Without Dinner:</t>
  </si>
  <si>
    <t>Breakfast:</t>
  </si>
  <si>
    <t>Lunch:</t>
  </si>
  <si>
    <t>Dinner:</t>
  </si>
  <si>
    <t>Meal Rates for Personal Meals Tab:</t>
  </si>
  <si>
    <t>Domestic Meal Rates:</t>
  </si>
  <si>
    <t>International Rates:</t>
  </si>
  <si>
    <t>Travel Advance</t>
  </si>
  <si>
    <t>Nature of Expense</t>
  </si>
  <si>
    <t>Taxi Fares</t>
  </si>
  <si>
    <t>Bus Fares</t>
  </si>
  <si>
    <t>Subcontractor</t>
  </si>
  <si>
    <t>Signature of claimant</t>
  </si>
  <si>
    <t>Functions involving only people who work for the University are not considered Hospitality functions</t>
  </si>
  <si>
    <t>Individuals Relationship to Trent:</t>
  </si>
  <si>
    <t>Names of Individuals Present at Meal:</t>
  </si>
  <si>
    <t>Relationship Group:</t>
  </si>
  <si>
    <t>Guest Speaker</t>
  </si>
  <si>
    <t>6)</t>
  </si>
  <si>
    <t>ATTACH TO EXPENSE CLAIM AND SUBMIT TO FINANCIAL SERVICES</t>
  </si>
  <si>
    <t>Personal Meals</t>
  </si>
  <si>
    <t>Potential Donor</t>
  </si>
  <si>
    <t>City:</t>
  </si>
  <si>
    <t>Country:</t>
  </si>
  <si>
    <t>Postal Code:</t>
  </si>
  <si>
    <t>Canada</t>
  </si>
  <si>
    <t>United States</t>
  </si>
  <si>
    <t>Province/State:</t>
  </si>
  <si>
    <t>ON</t>
  </si>
  <si>
    <t>AB</t>
  </si>
  <si>
    <t>BC</t>
  </si>
  <si>
    <t>MA</t>
  </si>
  <si>
    <t>NB</t>
  </si>
  <si>
    <t>NS</t>
  </si>
  <si>
    <t>NU</t>
  </si>
  <si>
    <t>SK</t>
  </si>
  <si>
    <t>MB</t>
  </si>
  <si>
    <t>NL</t>
  </si>
  <si>
    <t>NT</t>
  </si>
  <si>
    <t>PE</t>
  </si>
  <si>
    <t>QC</t>
  </si>
  <si>
    <t>YT</t>
  </si>
  <si>
    <t>AL</t>
  </si>
  <si>
    <t>AK</t>
  </si>
  <si>
    <t>AZ</t>
  </si>
  <si>
    <t>AR</t>
  </si>
  <si>
    <t>CA</t>
  </si>
  <si>
    <t>CO</t>
  </si>
  <si>
    <t>CT</t>
  </si>
  <si>
    <t>DE</t>
  </si>
  <si>
    <t>FL</t>
  </si>
  <si>
    <t>GA</t>
  </si>
  <si>
    <t>HI</t>
  </si>
  <si>
    <t>ID</t>
  </si>
  <si>
    <t>IL</t>
  </si>
  <si>
    <t>IN</t>
  </si>
  <si>
    <t>IA</t>
  </si>
  <si>
    <t>KS</t>
  </si>
  <si>
    <t>KY</t>
  </si>
  <si>
    <t>LA</t>
  </si>
  <si>
    <t>ME</t>
  </si>
  <si>
    <t>MD</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</si>
  <si>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</si>
  <si>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</si>
  <si>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</si>
  <si>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</si>
  <si>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</si>
  <si>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</si>
  <si>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</si>
  <si>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</si>
  <si>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</si>
  <si>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</si>
  <si>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</si>
  <si>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</si>
  <si>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</si>
  <si>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</si>
  <si>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</si>
  <si>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</si>
  <si>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</si>
  <si>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</si>
  <si>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</si>
  <si>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</si>
  <si>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</si>
  <si>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</si>
  <si>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</si>
  <si>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</si>
  <si>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</si>
  <si>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</si>
  <si>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</si>
  <si>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</si>
  <si>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</si>
  <si>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E-Cheque</t>
  </si>
  <si>
    <t>Airfaire/Rail</t>
  </si>
  <si>
    <t>Baggage</t>
  </si>
  <si>
    <t>Hotel/Accom.</t>
  </si>
  <si>
    <t>Currency:</t>
  </si>
  <si>
    <t>Rupee</t>
  </si>
  <si>
    <t>Peso</t>
  </si>
  <si>
    <t>£ Pound</t>
  </si>
  <si>
    <t>¥ Yen</t>
  </si>
  <si>
    <t>¥ Yuan</t>
  </si>
  <si>
    <t>kr Krone</t>
  </si>
  <si>
    <t>$USD</t>
  </si>
  <si>
    <t>฿ Baht</t>
  </si>
  <si>
    <t>៛ Riel</t>
  </si>
  <si>
    <t>$ HKD</t>
  </si>
  <si>
    <t>Membeshp</t>
  </si>
  <si>
    <t>Relationship:</t>
  </si>
  <si>
    <t>Countries</t>
  </si>
  <si>
    <t>USA</t>
  </si>
  <si>
    <t>TRAVEL AUTHORIZATION FORM - TRIP DETAIL</t>
  </si>
  <si>
    <t>Euros</t>
  </si>
  <si>
    <t>Street Address:</t>
  </si>
  <si>
    <t>Last</t>
  </si>
  <si>
    <t>First</t>
  </si>
  <si>
    <t>Attach the completed form to the expense claim for submission to Finance Office, BH 114</t>
  </si>
  <si>
    <t>Hospitality is provided only when the event focuses on people from outside Trent University</t>
  </si>
  <si>
    <t>Signature of department head or dean, if the traveler is the account holder (not applicable for travel charged to research accounts)</t>
  </si>
  <si>
    <t>Signature of VP of research or designate - required for all research expenses (not applicable for travel related to non-research accounts)</t>
  </si>
  <si>
    <t>Signature of VP of research or designate - required for all research expenses</t>
  </si>
  <si>
    <t>I further declare that all the items included in this claim are eligible items as per University policies and granting agency guidelines.</t>
  </si>
  <si>
    <t>Name of company/vendor where the expense was incurred:</t>
  </si>
  <si>
    <t xml:space="preserve">Full description of the item(s) that I purchased: </t>
  </si>
  <si>
    <t>Total amount that I was charged:</t>
  </si>
  <si>
    <t>Re: Original Receipt(s)</t>
  </si>
  <si>
    <t>This form is to be used when a traveler certifies that a receipt was lost, accidentally destroyed, or unobtainable</t>
  </si>
  <si>
    <t>You may submit a copy of your credit card/bank statement as proof of payment</t>
  </si>
  <si>
    <t>Departmental meals, social events, retirement parties and/or holiday meals will not be reimbursed</t>
  </si>
  <si>
    <t>Check if expenses were paid via Corporate AMEX Card</t>
  </si>
  <si>
    <t>Field trip - provide details on activities, their dates, and how this activity is beneficial to Trent University and/or the Research Project.</t>
  </si>
  <si>
    <t>Other - provide details and how the travel is beneficial to Trent University and/or the Research Project.</t>
  </si>
  <si>
    <t>Consultation with colleagues - provide the name of the person(s) and/or organization(s), the dates of each visit and details on how this consultation is beneficial to Trent University and/or the Research Project.</t>
  </si>
  <si>
    <t>Participation in a Conference - attach official documentation showing the dates of the event - either a registration receipt or a copy of the itinerary must be provided. Provide details on how this conference is beneficial to Trent University and/or the Research Project.</t>
  </si>
  <si>
    <t>LOST/MISSING RECEIPT FORM</t>
  </si>
  <si>
    <t>Provide details on how the hospitality event is beneficial to Trent University and/or the Research Project.</t>
  </si>
  <si>
    <t>Justification/Purpose of the Hospitality Event</t>
  </si>
  <si>
    <t>Hospitality Amount to Claim:</t>
  </si>
  <si>
    <t>HOSPITALITY CLAIM REQUIREMENTS:</t>
  </si>
  <si>
    <t>General Ledger Account (for hospitality expenses):</t>
  </si>
  <si>
    <t>By all individuals external to Trent University</t>
  </si>
  <si>
    <t>RESEARCH CLAIMS: I CERTIFY THAT ALL EXPENDITURES CHARGED TO MY RESEARCH GRANT ACCOUNT ARE FOR PURPOSES WHICH THE GRANT WAS AWARDED, THAT THESE CHARGES HAVE NOT BEED CLAIMED</t>
  </si>
  <si>
    <r>
      <t>DECLARATION AND AUTHORIZATION</t>
    </r>
    <r>
      <rPr>
        <u/>
        <sz val="12"/>
        <rFont val="Arial Narrow"/>
        <family val="2"/>
      </rPr>
      <t xml:space="preserve"> </t>
    </r>
  </si>
  <si>
    <t>HOSPITALITY / GROUP MEAL CLAIM</t>
  </si>
  <si>
    <t>By all individuals submitting a travel claim to be charged to Research Grant Funds, regardless of value</t>
  </si>
  <si>
    <r>
      <rPr>
        <b/>
        <sz val="12"/>
        <rFont val="Arial Narrow"/>
        <family val="2"/>
      </rPr>
      <t>Proof of payment is required</t>
    </r>
    <r>
      <rPr>
        <sz val="12"/>
        <rFont val="Arial Narrow"/>
        <family val="2"/>
      </rPr>
      <t xml:space="preserve"> with this form to be eligible for a reimbursement</t>
    </r>
  </si>
  <si>
    <r>
      <t xml:space="preserve">Alcohol will </t>
    </r>
    <r>
      <rPr>
        <b/>
        <sz val="11"/>
        <rFont val="Arial Narrow"/>
        <family val="2"/>
      </rPr>
      <t>not</t>
    </r>
    <r>
      <rPr>
        <sz val="11"/>
        <rFont val="Arial Narrow"/>
        <family val="2"/>
      </rPr>
      <t xml:space="preserve"> be reimbursed as part of a travel or meal expense</t>
    </r>
  </si>
  <si>
    <r>
      <t xml:space="preserve">Hospitality/group meal claims must be submitted by the </t>
    </r>
    <r>
      <rPr>
        <b/>
        <sz val="11"/>
        <rFont val="Arial Narrow"/>
        <family val="2"/>
      </rPr>
      <t>most senior</t>
    </r>
    <r>
      <rPr>
        <sz val="11"/>
        <rFont val="Arial Narrow"/>
        <family val="2"/>
      </rPr>
      <t xml:space="preserve"> Trent employee in attendance</t>
    </r>
  </si>
  <si>
    <t>Employee/Student #:</t>
  </si>
  <si>
    <r>
      <t xml:space="preserve">This form may only be used for a maximum of </t>
    </r>
    <r>
      <rPr>
        <b/>
        <sz val="12"/>
        <rFont val="Arial Narrow"/>
        <family val="2"/>
      </rPr>
      <t>TWO (2)</t>
    </r>
    <r>
      <rPr>
        <sz val="12"/>
        <rFont val="Arial Narrow"/>
        <family val="2"/>
      </rPr>
      <t xml:space="preserve"> receipts per claim, FIVE (5) receipts per fiscal year (May-April)</t>
    </r>
  </si>
  <si>
    <t>Subsequent claims (after five (5) missing receipts) including this form will not be reimbursed by the University</t>
  </si>
  <si>
    <t>Forward completed form to Financial Services, BH 114</t>
  </si>
  <si>
    <t>NOTES FOR COMPLETING THE EXPENSE REIMBURSEMENT CLAIM FORM</t>
  </si>
  <si>
    <t>Always obtain the expense reimbursement form from the Trent University website.  Only the current version of the form will be accepted for reimbursement.</t>
  </si>
  <si>
    <t>Only cells requiring completion are unlocked and able to be typed and/or clicked in.  'Tab' can be used to move through the available cells.</t>
  </si>
  <si>
    <t>Commonly used expense types are pre-populated on the form.  These descriptions can be changed if required by typing over the pre-populated data.</t>
  </si>
  <si>
    <t>If you have multiple items of the same expense type requiring different foreign exchange rates, use separate lines for each expense to allow different exchange rates.</t>
  </si>
  <si>
    <t>For further guidance, please refer to the 'Travel and Business Expense Policy and Guidelines' as well as the 'Policy on Refreshments and Hospitality' (links below).</t>
  </si>
  <si>
    <t>Airfare</t>
  </si>
  <si>
    <t>Rail</t>
  </si>
  <si>
    <t>Fuel</t>
  </si>
  <si>
    <t>When travel expenses exceed $3,500 for operating/trust accounts</t>
  </si>
  <si>
    <t>If the purchases were made on your Corporate AMEX card - be sure to select the box at the top of the form to notify accounts payable.</t>
  </si>
  <si>
    <t>TRAVEL AUTHORIZATION FORM IS REQUIRED IF ANY ONE OF THE FOLLOWING APPLIES:</t>
  </si>
  <si>
    <t>LOST RECEIPT FORM INSTRUCTIONS:</t>
  </si>
  <si>
    <t>General Ledger Account:</t>
  </si>
  <si>
    <t>Signature of account holder (Signature of department head or dean if the claimant is the account holder)</t>
  </si>
  <si>
    <t>I hereby declare that I was unable to obtain the original detailed receipt for an expense included in the reimbursement form/US Bank VISA statement because it was either lost, accidentally destroyed, or unobtainable</t>
  </si>
  <si>
    <t>Attach completed form to expense claim or US Bank VISA statement as applicable</t>
  </si>
  <si>
    <t>Account Allocation</t>
  </si>
  <si>
    <t>SPECIAL INSTRUCTIONS / NOTES TO ACCOUNTS PAYABLE:</t>
  </si>
  <si>
    <t>Per Diem Meals</t>
  </si>
  <si>
    <t>Per Diem Claim</t>
  </si>
  <si>
    <t xml:space="preserve">Hospitality and group claims are entered on the second tab of the expense claim form. </t>
  </si>
  <si>
    <t>Hospitality</t>
  </si>
  <si>
    <t>Mileage@</t>
  </si>
  <si>
    <r>
      <t xml:space="preserve">Check if you are an employee, staff or faculty </t>
    </r>
    <r>
      <rPr>
        <b/>
        <sz val="12"/>
        <rFont val="Arial Narrow"/>
        <family val="2"/>
      </rPr>
      <t>AND</t>
    </r>
    <r>
      <rPr>
        <sz val="12"/>
        <rFont val="Arial Narrow"/>
        <family val="2"/>
      </rPr>
      <t xml:space="preserve"> are set up for direct deposit</t>
    </r>
  </si>
  <si>
    <t>Number of Days</t>
  </si>
  <si>
    <t>Dollar $ per Day</t>
  </si>
  <si>
    <t>Research Fund</t>
  </si>
  <si>
    <t>Each line containing an expense requires a 12-digit allocation to a general ledger account - to the right of the 'NATURE OF EXPENSE' column.</t>
  </si>
  <si>
    <t>LESS: Travel Advance</t>
  </si>
  <si>
    <t>TAX CODE                                                            (FINANCE)</t>
  </si>
  <si>
    <t>Research Office</t>
  </si>
  <si>
    <t>Approvals</t>
  </si>
  <si>
    <t>Finance Office</t>
  </si>
  <si>
    <t>Exch. Rate</t>
  </si>
  <si>
    <t>All applicable areas of the form are required to be completed, printed and all original detailed receipts are to be attached.</t>
  </si>
  <si>
    <t>Ensure all signatures are present. Claimant as well as Authorizing Signatory.</t>
  </si>
  <si>
    <t>The Lost Receipt Form is required to be completed for all missing original detailed receipts.</t>
  </si>
  <si>
    <t>Forward the authorized form and all original documentation to the Finance Office, Blackburn Hall 114.</t>
  </si>
  <si>
    <t>I CERTIFY ALL ENTRIES REPRESENT EXPENSES FOR LEGITIMATE UNIVERSITY AND/OR GRANTING AGENCY BUSINESS AND DO NOT INCLUDE ITEMS FOR PERSONAL USE OR WHICH ARE ELIGIBLE FOR REIMBURSEMENT FROM ANOTHER ORGANIZATION. I UNDERSTAND THAT IF MY CLAIM REQUEST CONTAINS ITEMS NOT ELIGIBLE FOR REIMBURSEMENT OR IF NOT SUPPORTED BY APPROPRIATE RECEIPTS, THE ITEM(S) WILL NOT BE REIMBURSED BY THE UNIVERSITY AND REMAIN MY PERSONAL RESPONSIBILITY.</t>
  </si>
  <si>
    <t>Accommodations</t>
  </si>
  <si>
    <t>Complete top section of the Travel Expense Form with all relevant information.</t>
  </si>
  <si>
    <t xml:space="preserve">          - Drop down lists are available for the fund and some object codes.  Data can be typed into the department and object code cells.</t>
  </si>
  <si>
    <t xml:space="preserve">          - GL allocation for group meal / hospitality expense is completed on the 'Hospitality' tab.</t>
  </si>
  <si>
    <t>Each receipt total must be entered into its own cell on the expense claim form.  The spreadsheet will total the row value.</t>
  </si>
  <si>
    <t>**Refer to grant funding agreement for per diem eligibility.</t>
  </si>
  <si>
    <t>(Research accounts only - if permitted**)</t>
  </si>
  <si>
    <t>Membership/Regist</t>
  </si>
  <si>
    <r>
      <t xml:space="preserve">Business reason for expense - </t>
    </r>
    <r>
      <rPr>
        <b/>
        <sz val="12"/>
        <rFont val="Arial Narrow"/>
        <family val="2"/>
      </rPr>
      <t>required:</t>
    </r>
  </si>
  <si>
    <t xml:space="preserve">Expense Claim Receipts                          </t>
  </si>
  <si>
    <t>ENTER ONE RECEIPT TOTAL PER CELL</t>
  </si>
  <si>
    <t>FROM OTHER ORGANIZATIONS AND THAT REIMBURSEMENTS FOR EXPENDITURES RECEIVED FROM OTHER ORGANIZATIONS WILL BE DISCLOSED TO THE UNIVERSITY.</t>
  </si>
  <si>
    <t xml:space="preserve">Required if research related, indicate      affiliation with Grantee:  </t>
  </si>
  <si>
    <t>Number of Attendees Present:</t>
  </si>
  <si>
    <t>mm/dd/yy</t>
  </si>
  <si>
    <t>http://www.trentu.ca/purchasing/documents/TravelandBusinessExpensePolicyandGuidelines-Revisedfinal_changesto3.pdf</t>
  </si>
  <si>
    <t>http://www.trentu.ca/purchasing/documents/PolicyonRefreshmentsandHospitality.pdf</t>
  </si>
  <si>
    <t>$0.52/km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</si>
</sst>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quot;$&quot;#,##0.00"/>
    <numFmt numFmtId="165" formatCode="#####00000"/>
    <numFmt numFmtId="166" formatCode="0000"/>
    <numFmt numFmtId="167" formatCode="[$-409]d\-mmm\-yy;@"/>
    <numFmt numFmtId="168" formatCode="0.0000"/>
    <numFmt numFmtId="169" formatCode="mm/dd/yy;@"/>
    <numFmt numFmtId="170" formatCode="[$-F800]dddd\,\ mmmm\ dd\,\ yyyy"/>
    <numFmt numFmtId="171" formatCode="[$-409]mmmm\ d\,\ yyyy;@"/>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Narrow"/>
      <family val="2"/>
    </font>
    <font>
      <u/>
      <sz val="10"/>
      <color indexed="12"/>
      <name val="Arial"/>
      <family val="2"/>
    </font>
    <font>
      <sz val="8"/>
      <name val="Arial"/>
      <family val="2"/>
    </font>
    <font>
      <sz val="10"/>
      <color indexed="12"/>
      <name val="Arial Narrow"/>
      <family val="2"/>
    </font>
    <font>
      <sz val="10"/>
      <name val="Arial"/>
      <family val="2"/>
    </font>
    <font>
      <vertAlign val="superscript"/>
      <sz val="10"/>
      <name val="Arial"/>
      <family val="2"/>
    </font>
    <font>
      <b/>
      <sz val="10"/>
      <name val="Arial Narrow"/>
      <family val="2"/>
    </font>
    <font>
      <sz val="8"/>
      <name val="Arial Narrow"/>
      <family val="2"/>
    </font>
    <font>
      <u/>
      <sz val="10"/>
      <name val="Arial Narrow"/>
      <family val="2"/>
    </font>
    <font>
      <sz val="10"/>
      <name val="Arial"/>
      <family val="2"/>
    </font>
    <font>
      <sz val="10"/>
      <color theme="1"/>
      <name val="Arial Narrow"/>
      <family val="2"/>
    </font>
    <font>
      <sz val="10"/>
      <name val="Calibri"/>
      <family val="2"/>
    </font>
    <font>
      <sz val="14"/>
      <name val="Arial Narrow"/>
      <family val="2"/>
    </font>
    <font>
      <sz val="12"/>
      <name val="Arial Narrow"/>
      <family val="2"/>
    </font>
    <font>
      <b/>
      <sz val="12"/>
      <name val="Arial Narrow"/>
      <family val="2"/>
    </font>
    <font>
      <b/>
      <sz val="12"/>
      <color indexed="9"/>
      <name val="Arial Narrow"/>
      <family val="2"/>
    </font>
    <font>
      <sz val="12"/>
      <color indexed="12"/>
      <name val="Arial Narrow"/>
      <family val="2"/>
    </font>
    <font>
      <vertAlign val="superscript"/>
      <sz val="12"/>
      <name val="Arial"/>
      <family val="2"/>
    </font>
    <font>
      <sz val="12"/>
      <color indexed="10"/>
      <name val="Arial Narrow"/>
      <family val="2"/>
    </font>
    <font>
      <b/>
      <sz val="12"/>
      <color indexed="10"/>
      <name val="Arial Narrow"/>
      <family val="2"/>
    </font>
    <font>
      <sz val="12"/>
      <name val="Arial"/>
      <family val="2"/>
    </font>
    <font>
      <b/>
      <u/>
      <sz val="12"/>
      <name val="Arial Narrow"/>
      <family val="2"/>
    </font>
    <font>
      <b/>
      <sz val="10"/>
      <name val="Arial"/>
      <family val="2"/>
    </font>
    <font>
      <u/>
      <sz val="12"/>
      <name val="Arial Narrow"/>
      <family val="2"/>
    </font>
    <font>
      <sz val="11"/>
      <name val="Arial Narrow"/>
      <family val="2"/>
    </font>
    <font>
      <b/>
      <sz val="11"/>
      <name val="Arial Narrow"/>
      <family val="2"/>
    </font>
    <font>
      <sz val="11"/>
      <name val="Arial"/>
      <family val="2"/>
    </font>
    <font>
      <u/>
      <sz val="11"/>
      <name val="Arial Narrow"/>
      <family val="2"/>
    </font>
    <font>
      <sz val="16"/>
      <name val="Arial"/>
      <family val="2"/>
    </font>
    <font>
      <b/>
      <sz val="11"/>
      <color theme="1"/>
      <name val="Calibri"/>
      <family val="2"/>
      <scheme val="minor"/>
    </font>
    <font>
      <u/>
      <sz val="11"/>
      <color theme="10"/>
      <name val="Calibri"/>
      <family val="2"/>
      <scheme val="minor"/>
    </font>
    <font>
      <sz val="10"/>
      <name val="Arial"/>
      <family val="2"/>
    </font>
    <font>
      <sz val="18"/>
      <name val="Arial Narrow"/>
      <family val="2"/>
    </font>
    <font>
      <sz val="18"/>
      <name val="Arial"/>
      <family val="2"/>
    </font>
    <font>
      <sz val="11.5"/>
      <name val="Arial"/>
      <family val="2"/>
    </font>
    <font>
      <sz val="9"/>
      <name val="Arial"/>
      <family val="2"/>
    </font>
    <font>
      <sz val="12"/>
      <color theme="1"/>
      <name val="Arial Narrow"/>
      <family val="2"/>
    </font>
    <font>
      <b/>
      <sz val="36"/>
      <name val="Arial Narrow"/>
      <family val="2"/>
    </font>
    <font>
      <b/>
      <sz val="12"/>
      <color rgb="FFFF0000"/>
      <name val="Arial Narrow"/>
      <family val="2"/>
    </font>
    <font>
      <b/>
      <sz val="11"/>
      <color rgb="FFFF0000"/>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8">
    <xf numFmtId="0" fontId="0" fillId="0" borderId="0"/>
    <xf numFmtId="0" fontId="8" fillId="0" borderId="0" applyNumberFormat="0" applyFill="0" applyBorder="0" applyAlignment="0" applyProtection="0">
      <alignment vertical="top"/>
      <protection locked="0"/>
    </xf>
    <xf numFmtId="44" fontId="16" fillId="0" borderId="0" applyFont="0" applyFill="0" applyBorder="0" applyAlignment="0" applyProtection="0"/>
    <xf numFmtId="0" fontId="11" fillId="0" borderId="0"/>
    <xf numFmtId="44" fontId="11" fillId="0" borderId="0" applyFont="0" applyFill="0" applyBorder="0" applyAlignment="0" applyProtection="0"/>
    <xf numFmtId="0" fontId="6" fillId="0" borderId="0"/>
    <xf numFmtId="0" fontId="37" fillId="0" borderId="0" applyNumberFormat="0" applyFill="0" applyBorder="0" applyAlignment="0" applyProtection="0"/>
    <xf numFmtId="43" fontId="38" fillId="0" borderId="0" applyFont="0" applyFill="0" applyBorder="0" applyAlignment="0" applyProtection="0"/>
  </cellStyleXfs>
  <cellXfs count="760">
    <xf numFmtId="0" fontId="0" fillId="0" borderId="0" xfId="0"/>
    <xf numFmtId="0" fontId="7" fillId="0" borderId="0" xfId="0" applyFont="1" applyProtection="1"/>
    <xf numFmtId="0" fontId="7" fillId="0" borderId="0" xfId="0" applyFont="1" applyFill="1" applyBorder="1" applyProtection="1"/>
    <xf numFmtId="0" fontId="13" fillId="0" borderId="0" xfId="0" applyFont="1" applyAlignment="1" applyProtection="1"/>
    <xf numFmtId="0" fontId="7" fillId="0" borderId="0" xfId="0" applyFont="1" applyFill="1" applyBorder="1" applyAlignment="1" applyProtection="1">
      <alignment horizontal="left"/>
    </xf>
    <xf numFmtId="0" fontId="7" fillId="0" borderId="0" xfId="0" applyFont="1" applyAlignment="1" applyProtection="1"/>
    <xf numFmtId="0" fontId="7" fillId="2" borderId="0" xfId="0" applyFont="1" applyFill="1" applyProtection="1"/>
    <xf numFmtId="167" fontId="7" fillId="2" borderId="0" xfId="0" applyNumberFormat="1" applyFont="1" applyFill="1" applyProtection="1"/>
    <xf numFmtId="0" fontId="7" fillId="0" borderId="0" xfId="0" applyFont="1" applyFill="1" applyProtection="1"/>
    <xf numFmtId="0" fontId="7" fillId="0" borderId="0" xfId="0" applyFont="1" applyAlignment="1" applyProtection="1">
      <alignment wrapText="1"/>
    </xf>
    <xf numFmtId="0" fontId="7" fillId="0" borderId="0" xfId="0" applyFont="1" applyAlignment="1" applyProtection="1">
      <alignment vertical="top" wrapText="1"/>
    </xf>
    <xf numFmtId="0" fontId="7" fillId="0" borderId="1" xfId="0" applyFont="1" applyBorder="1" applyProtection="1"/>
    <xf numFmtId="0" fontId="7" fillId="0" borderId="0" xfId="0" applyFont="1" applyFill="1" applyAlignment="1" applyProtection="1">
      <alignment horizontal="center"/>
    </xf>
    <xf numFmtId="164" fontId="10" fillId="0" borderId="0" xfId="0" applyNumberFormat="1" applyFont="1" applyFill="1" applyBorder="1" applyAlignment="1" applyProtection="1">
      <alignment horizontal="right"/>
    </xf>
    <xf numFmtId="0" fontId="7" fillId="0" borderId="0" xfId="0" applyFont="1" applyFill="1" applyBorder="1" applyAlignment="1" applyProtection="1"/>
    <xf numFmtId="0" fontId="14" fillId="0" borderId="0" xfId="0" quotePrefix="1" applyFont="1" applyFill="1" applyBorder="1" applyAlignment="1" applyProtection="1">
      <alignment horizontal="right"/>
    </xf>
    <xf numFmtId="0" fontId="13" fillId="0" borderId="0" xfId="0" applyFont="1" applyFill="1" applyBorder="1" applyAlignment="1" applyProtection="1">
      <alignment vertical="center" wrapText="1"/>
    </xf>
    <xf numFmtId="0" fontId="13" fillId="0" borderId="0" xfId="0" applyFont="1" applyFill="1" applyBorder="1" applyAlignment="1" applyProtection="1"/>
    <xf numFmtId="0" fontId="13" fillId="0" borderId="0" xfId="0" applyFont="1" applyFill="1" applyBorder="1" applyAlignment="1" applyProtection="1">
      <alignment wrapText="1"/>
    </xf>
    <xf numFmtId="0" fontId="13" fillId="0" borderId="0" xfId="0" applyFont="1" applyFill="1" applyBorder="1" applyAlignment="1" applyProtection="1">
      <alignment vertical="center"/>
    </xf>
    <xf numFmtId="164" fontId="10" fillId="0" borderId="0" xfId="0" applyNumberFormat="1" applyFont="1" applyFill="1" applyBorder="1" applyAlignment="1" applyProtection="1"/>
    <xf numFmtId="164" fontId="7" fillId="0" borderId="0" xfId="0" applyNumberFormat="1" applyFont="1" applyFill="1" applyBorder="1" applyAlignment="1" applyProtection="1"/>
    <xf numFmtId="0" fontId="7" fillId="0" borderId="2" xfId="0" applyFont="1" applyFill="1" applyBorder="1" applyAlignment="1" applyProtection="1"/>
    <xf numFmtId="0" fontId="7" fillId="0" borderId="4" xfId="0" applyFont="1" applyFill="1" applyBorder="1" applyAlignment="1" applyProtection="1"/>
    <xf numFmtId="164" fontId="7" fillId="0" borderId="11" xfId="0" applyNumberFormat="1" applyFont="1" applyFill="1" applyBorder="1" applyAlignment="1" applyProtection="1"/>
    <xf numFmtId="0" fontId="7" fillId="3" borderId="0" xfId="0" applyFont="1" applyFill="1" applyProtection="1"/>
    <xf numFmtId="0" fontId="7" fillId="3" borderId="0" xfId="0" applyFont="1" applyFill="1" applyBorder="1" applyProtection="1"/>
    <xf numFmtId="0" fontId="7" fillId="2" borderId="0" xfId="0" applyFont="1" applyFill="1" applyAlignment="1" applyProtection="1">
      <alignment vertical="center"/>
    </xf>
    <xf numFmtId="49" fontId="7" fillId="0" borderId="0" xfId="0" applyNumberFormat="1" applyFont="1" applyFill="1" applyBorder="1" applyAlignment="1" applyProtection="1"/>
    <xf numFmtId="0" fontId="7" fillId="0" borderId="0" xfId="0" applyFont="1" applyFill="1" applyBorder="1" applyAlignment="1" applyProtection="1">
      <alignment vertical="center"/>
    </xf>
    <xf numFmtId="0" fontId="13" fillId="0" borderId="0" xfId="0" applyFont="1" applyFill="1" applyBorder="1" applyAlignment="1" applyProtection="1">
      <alignment horizontal="right"/>
    </xf>
    <xf numFmtId="0" fontId="7" fillId="0" borderId="0" xfId="0" applyFont="1" applyFill="1" applyBorder="1" applyAlignment="1" applyProtection="1">
      <alignment horizontal="left" vertical="center"/>
    </xf>
    <xf numFmtId="0" fontId="15" fillId="0" borderId="0" xfId="0" applyFont="1" applyFill="1" applyBorder="1" applyAlignment="1" applyProtection="1">
      <alignment vertical="center"/>
    </xf>
    <xf numFmtId="169" fontId="13" fillId="0" borderId="0" xfId="0" applyNumberFormat="1" applyFont="1" applyFill="1" applyBorder="1" applyAlignment="1" applyProtection="1"/>
    <xf numFmtId="164" fontId="7" fillId="0" borderId="0" xfId="0" applyNumberFormat="1" applyFont="1" applyFill="1" applyBorder="1" applyAlignment="1" applyProtection="1">
      <alignment vertical="center"/>
    </xf>
    <xf numFmtId="0" fontId="7" fillId="0" borderId="11" xfId="0" applyFont="1" applyFill="1" applyBorder="1" applyAlignment="1" applyProtection="1"/>
    <xf numFmtId="0" fontId="7" fillId="3" borderId="0" xfId="0" applyFont="1" applyFill="1" applyBorder="1" applyAlignment="1" applyProtection="1">
      <alignment vertical="center"/>
    </xf>
    <xf numFmtId="164" fontId="7" fillId="0" borderId="11" xfId="0" applyNumberFormat="1" applyFont="1" applyFill="1" applyBorder="1" applyAlignment="1" applyProtection="1">
      <alignment vertical="center"/>
    </xf>
    <xf numFmtId="1" fontId="7" fillId="0" borderId="0" xfId="0" applyNumberFormat="1" applyFont="1" applyFill="1" applyBorder="1" applyAlignment="1" applyProtection="1">
      <alignment vertical="center"/>
    </xf>
    <xf numFmtId="168" fontId="10" fillId="0" borderId="0" xfId="0" applyNumberFormat="1" applyFont="1" applyFill="1" applyBorder="1" applyAlignment="1" applyProtection="1"/>
    <xf numFmtId="0" fontId="7" fillId="0" borderId="0" xfId="0" applyFont="1" applyFill="1" applyAlignment="1" applyProtection="1"/>
    <xf numFmtId="0" fontId="7" fillId="0" borderId="0" xfId="1" applyFont="1" applyFill="1" applyAlignment="1" applyProtection="1"/>
    <xf numFmtId="0" fontId="7" fillId="4" borderId="0" xfId="0" applyFont="1" applyFill="1" applyProtection="1"/>
    <xf numFmtId="0" fontId="7" fillId="4" borderId="0" xfId="0" applyFont="1" applyFill="1" applyAlignment="1" applyProtection="1">
      <alignment vertical="center"/>
    </xf>
    <xf numFmtId="0" fontId="15" fillId="4" borderId="0" xfId="0" applyFont="1" applyFill="1" applyAlignment="1" applyProtection="1">
      <alignment vertical="center"/>
    </xf>
    <xf numFmtId="0" fontId="7" fillId="0" borderId="0" xfId="1" applyNumberFormat="1" applyFont="1" applyFill="1" applyAlignment="1" applyProtection="1">
      <alignment horizontal="center"/>
    </xf>
    <xf numFmtId="0" fontId="7" fillId="4" borderId="0" xfId="0" applyFont="1" applyFill="1" applyBorder="1" applyProtection="1"/>
    <xf numFmtId="0" fontId="7" fillId="4" borderId="0" xfId="0" applyFont="1" applyFill="1" applyBorder="1" applyAlignment="1" applyProtection="1">
      <alignment vertical="center"/>
    </xf>
    <xf numFmtId="0" fontId="7" fillId="0" borderId="0" xfId="0" applyNumberFormat="1" applyFont="1" applyFill="1" applyBorder="1" applyAlignment="1" applyProtection="1">
      <alignment horizontal="center"/>
    </xf>
    <xf numFmtId="0" fontId="7" fillId="2" borderId="0" xfId="0" applyFont="1" applyFill="1" applyBorder="1" applyProtection="1"/>
    <xf numFmtId="164" fontId="7" fillId="4" borderId="0" xfId="0" applyNumberFormat="1" applyFont="1" applyFill="1" applyBorder="1" applyAlignment="1" applyProtection="1">
      <alignment horizontal="right"/>
    </xf>
    <xf numFmtId="0" fontId="7" fillId="4" borderId="0" xfId="0" applyFont="1" applyFill="1" applyAlignment="1" applyProtection="1">
      <alignment wrapText="1"/>
    </xf>
    <xf numFmtId="0" fontId="7" fillId="4" borderId="0" xfId="0" applyFont="1" applyFill="1" applyAlignment="1" applyProtection="1">
      <alignment vertical="top" wrapText="1"/>
    </xf>
    <xf numFmtId="0" fontId="7" fillId="4" borderId="0" xfId="0" applyFont="1" applyFill="1" applyAlignment="1" applyProtection="1"/>
    <xf numFmtId="0" fontId="7" fillId="4" borderId="0" xfId="0" applyFont="1" applyFill="1" applyAlignment="1" applyProtection="1">
      <alignment horizontal="left"/>
    </xf>
    <xf numFmtId="164" fontId="10" fillId="4" borderId="0" xfId="0" applyNumberFormat="1" applyFont="1" applyFill="1" applyBorder="1" applyAlignment="1" applyProtection="1">
      <alignment horizontal="right"/>
    </xf>
    <xf numFmtId="0" fontId="7" fillId="4" borderId="0" xfId="0" applyFont="1" applyFill="1" applyAlignment="1" applyProtection="1">
      <alignment horizontal="centerContinuous"/>
    </xf>
    <xf numFmtId="0" fontId="17" fillId="4" borderId="0" xfId="0" applyFont="1" applyFill="1" applyBorder="1" applyProtection="1"/>
    <xf numFmtId="0" fontId="17" fillId="4" borderId="0" xfId="0" applyFont="1" applyFill="1" applyProtection="1"/>
    <xf numFmtId="0" fontId="7" fillId="4" borderId="0" xfId="0" applyFont="1" applyFill="1" applyAlignment="1" applyProtection="1">
      <alignment horizontal="center"/>
    </xf>
    <xf numFmtId="0" fontId="7" fillId="4" borderId="0" xfId="0" applyFont="1" applyFill="1" applyBorder="1" applyAlignment="1" applyProtection="1">
      <alignment horizontal="center" vertical="center"/>
    </xf>
    <xf numFmtId="0" fontId="17" fillId="4" borderId="0" xfId="0" applyFont="1" applyFill="1" applyBorder="1" applyAlignment="1" applyProtection="1">
      <alignment horizontal="left"/>
    </xf>
    <xf numFmtId="0" fontId="17" fillId="4" borderId="0" xfId="0" applyFont="1" applyFill="1" applyAlignment="1" applyProtection="1">
      <alignment horizontal="left"/>
    </xf>
    <xf numFmtId="1" fontId="7" fillId="4" borderId="0" xfId="0" applyNumberFormat="1" applyFont="1" applyFill="1" applyBorder="1" applyAlignment="1" applyProtection="1">
      <alignment horizontal="left" vertical="center"/>
    </xf>
    <xf numFmtId="0" fontId="15" fillId="4" borderId="0" xfId="0" applyFont="1" applyFill="1" applyAlignment="1" applyProtection="1">
      <alignment horizontal="left" vertical="center"/>
    </xf>
    <xf numFmtId="0" fontId="15" fillId="4" borderId="0" xfId="0" applyFont="1" applyFill="1" applyProtection="1"/>
    <xf numFmtId="0" fontId="15" fillId="4" borderId="0" xfId="0" applyFont="1" applyFill="1" applyAlignment="1" applyProtection="1">
      <alignment horizontal="centerContinuous"/>
    </xf>
    <xf numFmtId="164" fontId="15" fillId="4" borderId="0" xfId="0" applyNumberFormat="1" applyFont="1" applyFill="1" applyBorder="1" applyAlignment="1" applyProtection="1">
      <alignment horizontal="left"/>
    </xf>
    <xf numFmtId="0" fontId="18" fillId="4" borderId="0" xfId="0" applyFont="1" applyFill="1" applyProtection="1"/>
    <xf numFmtId="0" fontId="18" fillId="4" borderId="0" xfId="0" applyFont="1" applyFill="1" applyBorder="1" applyAlignment="1" applyProtection="1">
      <alignment vertical="center"/>
    </xf>
    <xf numFmtId="164" fontId="7" fillId="4" borderId="0" xfId="0" applyNumberFormat="1" applyFont="1" applyFill="1" applyBorder="1" applyAlignment="1" applyProtection="1">
      <alignment vertical="center"/>
      <protection locked="0"/>
    </xf>
    <xf numFmtId="0" fontId="7" fillId="5" borderId="6" xfId="0" applyFont="1" applyFill="1" applyBorder="1" applyProtection="1"/>
    <xf numFmtId="0" fontId="7" fillId="5" borderId="6" xfId="0" applyFont="1" applyFill="1" applyBorder="1" applyAlignment="1" applyProtection="1"/>
    <xf numFmtId="0" fontId="14" fillId="5" borderId="6" xfId="0" quotePrefix="1" applyFont="1" applyFill="1" applyBorder="1" applyAlignment="1" applyProtection="1">
      <alignment horizontal="right"/>
    </xf>
    <xf numFmtId="164" fontId="10" fillId="5" borderId="6" xfId="0" applyNumberFormat="1" applyFont="1" applyFill="1" applyBorder="1" applyAlignment="1" applyProtection="1"/>
    <xf numFmtId="168" fontId="10" fillId="5" borderId="6" xfId="0" applyNumberFormat="1" applyFont="1" applyFill="1" applyBorder="1" applyAlignment="1" applyProtection="1"/>
    <xf numFmtId="164" fontId="7" fillId="5" borderId="6" xfId="0" applyNumberFormat="1" applyFont="1" applyFill="1" applyBorder="1" applyAlignment="1" applyProtection="1"/>
    <xf numFmtId="1" fontId="7" fillId="5" borderId="6" xfId="0" applyNumberFormat="1" applyFont="1" applyFill="1" applyBorder="1" applyAlignment="1" applyProtection="1"/>
    <xf numFmtId="164" fontId="7" fillId="5" borderId="7" xfId="0" applyNumberFormat="1" applyFont="1" applyFill="1" applyBorder="1" applyAlignment="1" applyProtection="1"/>
    <xf numFmtId="0" fontId="7" fillId="2" borderId="0" xfId="3" applyFont="1" applyFill="1" applyProtection="1"/>
    <xf numFmtId="0" fontId="7" fillId="3" borderId="0" xfId="3" applyFont="1" applyFill="1" applyProtection="1"/>
    <xf numFmtId="0" fontId="7" fillId="4" borderId="0" xfId="3" applyFont="1" applyFill="1" applyBorder="1" applyProtection="1"/>
    <xf numFmtId="0" fontId="7" fillId="0" borderId="0" xfId="3" applyFont="1" applyFill="1" applyProtection="1"/>
    <xf numFmtId="0" fontId="7" fillId="0" borderId="0" xfId="3" applyFont="1" applyProtection="1"/>
    <xf numFmtId="0" fontId="7" fillId="0" borderId="1" xfId="3" applyFont="1" applyBorder="1" applyProtection="1"/>
    <xf numFmtId="0" fontId="7" fillId="0" borderId="0" xfId="3" applyFont="1" applyFill="1" applyBorder="1" applyAlignment="1" applyProtection="1"/>
    <xf numFmtId="0" fontId="7" fillId="0" borderId="0" xfId="3" applyFont="1" applyFill="1" applyBorder="1" applyProtection="1"/>
    <xf numFmtId="0" fontId="7" fillId="0" borderId="0" xfId="3" applyFont="1" applyFill="1" applyBorder="1" applyAlignment="1" applyProtection="1">
      <alignment vertical="center"/>
    </xf>
    <xf numFmtId="0" fontId="7" fillId="3" borderId="0" xfId="3" applyFont="1" applyFill="1" applyBorder="1" applyAlignment="1" applyProtection="1">
      <alignment vertical="center"/>
    </xf>
    <xf numFmtId="0" fontId="7" fillId="4" borderId="0" xfId="3" applyFont="1" applyFill="1" applyBorder="1" applyAlignment="1" applyProtection="1">
      <alignment vertical="center"/>
    </xf>
    <xf numFmtId="0" fontId="7" fillId="0" borderId="0" xfId="3" applyFont="1" applyFill="1" applyBorder="1" applyAlignment="1" applyProtection="1">
      <alignment horizontal="left"/>
    </xf>
    <xf numFmtId="164" fontId="7" fillId="0" borderId="11" xfId="3" applyNumberFormat="1" applyFont="1" applyFill="1" applyBorder="1" applyAlignment="1" applyProtection="1">
      <alignment vertical="center"/>
    </xf>
    <xf numFmtId="164" fontId="7" fillId="0" borderId="0" xfId="3" applyNumberFormat="1" applyFont="1" applyFill="1" applyBorder="1" applyAlignment="1" applyProtection="1">
      <alignment vertical="center"/>
    </xf>
    <xf numFmtId="1" fontId="7" fillId="0" borderId="0" xfId="3" applyNumberFormat="1" applyFont="1" applyFill="1" applyBorder="1" applyAlignment="1" applyProtection="1">
      <alignment vertical="center"/>
    </xf>
    <xf numFmtId="164" fontId="7" fillId="0" borderId="0" xfId="3" applyNumberFormat="1" applyFont="1" applyFill="1" applyBorder="1" applyAlignment="1" applyProtection="1"/>
    <xf numFmtId="164" fontId="7" fillId="0" borderId="11" xfId="3" applyNumberFormat="1" applyFont="1" applyFill="1" applyBorder="1" applyAlignment="1" applyProtection="1"/>
    <xf numFmtId="164" fontId="10" fillId="0" borderId="0" xfId="3" applyNumberFormat="1" applyFont="1" applyFill="1" applyBorder="1" applyAlignment="1" applyProtection="1"/>
    <xf numFmtId="164" fontId="7" fillId="0" borderId="2" xfId="3" applyNumberFormat="1" applyFont="1" applyFill="1" applyBorder="1" applyAlignment="1" applyProtection="1"/>
    <xf numFmtId="1" fontId="7" fillId="0" borderId="2" xfId="3" applyNumberFormat="1" applyFont="1" applyFill="1" applyBorder="1" applyAlignment="1" applyProtection="1"/>
    <xf numFmtId="164" fontId="10" fillId="0" borderId="2" xfId="3" applyNumberFormat="1" applyFont="1" applyFill="1" applyBorder="1" applyAlignment="1" applyProtection="1"/>
    <xf numFmtId="0" fontId="7" fillId="0" borderId="0" xfId="3" applyFont="1" applyFill="1" applyBorder="1" applyAlignment="1" applyProtection="1">
      <alignment horizontal="left" vertical="center"/>
    </xf>
    <xf numFmtId="0" fontId="7" fillId="3" borderId="0" xfId="3" applyFont="1" applyFill="1" applyBorder="1" applyProtection="1"/>
    <xf numFmtId="0" fontId="13" fillId="0" borderId="0" xfId="3" applyFont="1" applyFill="1" applyBorder="1" applyAlignment="1" applyProtection="1">
      <alignment vertical="center" wrapText="1"/>
    </xf>
    <xf numFmtId="0" fontId="13" fillId="0" borderId="0" xfId="3" applyFont="1" applyFill="1" applyBorder="1" applyAlignment="1" applyProtection="1">
      <alignment vertical="center"/>
    </xf>
    <xf numFmtId="0" fontId="13" fillId="0" borderId="0" xfId="3" applyFont="1" applyFill="1" applyBorder="1" applyAlignment="1" applyProtection="1">
      <alignment wrapText="1"/>
    </xf>
    <xf numFmtId="169" fontId="13" fillId="0" borderId="0" xfId="3" applyNumberFormat="1" applyFont="1" applyFill="1" applyBorder="1" applyAlignment="1" applyProtection="1"/>
    <xf numFmtId="0" fontId="13" fillId="0" borderId="0" xfId="3" applyFont="1" applyFill="1" applyBorder="1" applyAlignment="1" applyProtection="1">
      <alignment horizontal="right"/>
    </xf>
    <xf numFmtId="49" fontId="7" fillId="0" borderId="0" xfId="3" applyNumberFormat="1" applyFont="1" applyFill="1" applyBorder="1" applyAlignment="1" applyProtection="1"/>
    <xf numFmtId="167" fontId="7" fillId="2" borderId="0" xfId="3" applyNumberFormat="1" applyFont="1" applyFill="1" applyProtection="1"/>
    <xf numFmtId="0" fontId="7" fillId="0" borderId="0" xfId="3" applyFont="1" applyAlignment="1" applyProtection="1">
      <alignment vertical="top" wrapText="1"/>
    </xf>
    <xf numFmtId="0" fontId="7" fillId="0" borderId="0" xfId="3" applyFont="1" applyAlignment="1" applyProtection="1">
      <alignment wrapText="1"/>
    </xf>
    <xf numFmtId="0" fontId="7" fillId="0" borderId="0" xfId="3" applyFont="1" applyFill="1" applyAlignment="1" applyProtection="1">
      <alignment horizontal="center"/>
    </xf>
    <xf numFmtId="0" fontId="7" fillId="0" borderId="0" xfId="3" applyFont="1" applyFill="1" applyAlignment="1" applyProtection="1"/>
    <xf numFmtId="164" fontId="10" fillId="5" borderId="6" xfId="3" applyNumberFormat="1" applyFont="1" applyFill="1" applyBorder="1" applyAlignment="1" applyProtection="1"/>
    <xf numFmtId="164" fontId="7" fillId="5" borderId="6" xfId="3" applyNumberFormat="1" applyFont="1" applyFill="1" applyBorder="1" applyAlignment="1" applyProtection="1"/>
    <xf numFmtId="1" fontId="7" fillId="5" borderId="6" xfId="3" applyNumberFormat="1" applyFont="1" applyFill="1" applyBorder="1" applyAlignment="1" applyProtection="1"/>
    <xf numFmtId="164" fontId="7" fillId="5" borderId="7" xfId="3" applyNumberFormat="1" applyFont="1" applyFill="1" applyBorder="1" applyAlignment="1" applyProtection="1"/>
    <xf numFmtId="0" fontId="7" fillId="4" borderId="0" xfId="3" applyFont="1" applyFill="1" applyBorder="1" applyProtection="1">
      <protection locked="0"/>
    </xf>
    <xf numFmtId="0" fontId="7" fillId="4" borderId="0" xfId="3" applyFont="1" applyFill="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7" fillId="0" borderId="14" xfId="0" applyFont="1" applyFill="1" applyBorder="1" applyAlignment="1" applyProtection="1">
      <alignment horizontal="left"/>
    </xf>
    <xf numFmtId="0" fontId="7" fillId="0" borderId="14" xfId="0" applyFont="1" applyFill="1" applyBorder="1" applyProtection="1"/>
    <xf numFmtId="49" fontId="7" fillId="0" borderId="14" xfId="0" applyNumberFormat="1" applyFont="1" applyFill="1" applyBorder="1" applyAlignment="1" applyProtection="1"/>
    <xf numFmtId="0" fontId="13" fillId="0" borderId="0" xfId="3" applyFont="1" applyFill="1" applyBorder="1" applyAlignment="1" applyProtection="1">
      <alignment horizontal="center" vertical="center"/>
    </xf>
    <xf numFmtId="0" fontId="12" fillId="0" borderId="0" xfId="0" applyFont="1" applyFill="1" applyBorder="1" applyAlignment="1" applyProtection="1">
      <alignment vertical="top"/>
    </xf>
    <xf numFmtId="0" fontId="7" fillId="0" borderId="0" xfId="1" applyFont="1" applyFill="1" applyBorder="1" applyAlignment="1" applyProtection="1"/>
    <xf numFmtId="0" fontId="7" fillId="0" borderId="0" xfId="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7" fillId="0" borderId="0" xfId="0" applyFont="1" applyFill="1" applyBorder="1" applyAlignment="1" applyProtection="1">
      <alignment horizontal="center"/>
    </xf>
    <xf numFmtId="0" fontId="7" fillId="0" borderId="5" xfId="0" applyFont="1" applyFill="1" applyBorder="1" applyAlignment="1" applyProtection="1"/>
    <xf numFmtId="0" fontId="7" fillId="0" borderId="0" xfId="3" applyNumberFormat="1" applyFont="1" applyFill="1" applyBorder="1" applyAlignment="1" applyProtection="1">
      <alignment horizontal="center"/>
    </xf>
    <xf numFmtId="0" fontId="7" fillId="0" borderId="0" xfId="3" applyFont="1" applyFill="1" applyBorder="1" applyAlignment="1" applyProtection="1">
      <alignment horizontal="center"/>
    </xf>
    <xf numFmtId="0" fontId="12" fillId="0" borderId="0" xfId="3" applyNumberFormat="1" applyFont="1" applyFill="1" applyBorder="1" applyAlignment="1" applyProtection="1">
      <alignment horizontal="center"/>
    </xf>
    <xf numFmtId="0" fontId="19" fillId="0" borderId="0" xfId="3" applyFont="1" applyFill="1" applyAlignment="1" applyProtection="1">
      <alignment horizontal="center"/>
    </xf>
    <xf numFmtId="1" fontId="7" fillId="0" borderId="0" xfId="3" applyNumberFormat="1" applyFont="1" applyFill="1" applyBorder="1" applyAlignment="1" applyProtection="1"/>
    <xf numFmtId="0" fontId="20" fillId="0" borderId="0" xfId="1" applyFont="1" applyFill="1" applyAlignment="1" applyProtection="1">
      <alignment horizontal="center"/>
    </xf>
    <xf numFmtId="2" fontId="7" fillId="4" borderId="0" xfId="0" applyNumberFormat="1" applyFont="1" applyFill="1" applyProtection="1"/>
    <xf numFmtId="0" fontId="20" fillId="0" borderId="0" xfId="0" applyFont="1" applyFill="1" applyBorder="1" applyAlignment="1" applyProtection="1"/>
    <xf numFmtId="0" fontId="21" fillId="5" borderId="3" xfId="0" applyFont="1" applyFill="1" applyBorder="1" applyProtection="1"/>
    <xf numFmtId="0" fontId="20" fillId="5" borderId="6" xfId="0" applyFont="1" applyFill="1" applyBorder="1" applyProtection="1"/>
    <xf numFmtId="0" fontId="21" fillId="5" borderId="6" xfId="0" applyFont="1" applyFill="1" applyBorder="1" applyProtection="1"/>
    <xf numFmtId="0" fontId="20" fillId="5" borderId="7" xfId="0" applyFont="1" applyFill="1" applyBorder="1" applyProtection="1"/>
    <xf numFmtId="0" fontId="20" fillId="0" borderId="4" xfId="0" applyFont="1" applyFill="1" applyBorder="1" applyAlignment="1" applyProtection="1"/>
    <xf numFmtId="0" fontId="20" fillId="0" borderId="2" xfId="0" applyFont="1" applyFill="1" applyBorder="1" applyAlignment="1" applyProtection="1"/>
    <xf numFmtId="0" fontId="20" fillId="0" borderId="0" xfId="0" applyFont="1" applyProtection="1"/>
    <xf numFmtId="0" fontId="20" fillId="0" borderId="0" xfId="0" applyFont="1" applyFill="1" applyProtection="1"/>
    <xf numFmtId="0" fontId="20" fillId="0" borderId="5" xfId="0" applyFont="1" applyFill="1" applyBorder="1" applyAlignment="1" applyProtection="1"/>
    <xf numFmtId="0" fontId="20" fillId="0" borderId="0" xfId="0" applyFont="1" applyFill="1" applyBorder="1" applyProtection="1"/>
    <xf numFmtId="0" fontId="20" fillId="0" borderId="11" xfId="0" applyFont="1" applyBorder="1" applyProtection="1"/>
    <xf numFmtId="0" fontId="20" fillId="0" borderId="8" xfId="0" applyFont="1" applyFill="1" applyBorder="1" applyAlignment="1" applyProtection="1"/>
    <xf numFmtId="0" fontId="20" fillId="0" borderId="1" xfId="0" applyFont="1" applyFill="1" applyBorder="1" applyAlignment="1" applyProtection="1"/>
    <xf numFmtId="0" fontId="20" fillId="0" borderId="11" xfId="0" applyFont="1" applyFill="1" applyBorder="1" applyProtection="1"/>
    <xf numFmtId="0" fontId="22" fillId="0" borderId="0" xfId="0" applyFont="1" applyFill="1" applyBorder="1" applyAlignment="1" applyProtection="1">
      <alignment horizontal="center"/>
    </xf>
    <xf numFmtId="0" fontId="22" fillId="0" borderId="11" xfId="0" applyFont="1" applyFill="1" applyBorder="1" applyAlignment="1" applyProtection="1">
      <alignment horizontal="center"/>
    </xf>
    <xf numFmtId="164" fontId="23" fillId="0" borderId="0" xfId="0" applyNumberFormat="1" applyFont="1" applyFill="1" applyBorder="1" applyAlignment="1" applyProtection="1">
      <alignment horizontal="right"/>
    </xf>
    <xf numFmtId="164" fontId="23" fillId="0" borderId="11" xfId="0" applyNumberFormat="1" applyFont="1" applyFill="1" applyBorder="1" applyAlignment="1" applyProtection="1">
      <alignment horizontal="right"/>
    </xf>
    <xf numFmtId="0" fontId="20" fillId="0" borderId="5" xfId="0" applyFont="1" applyFill="1" applyBorder="1" applyAlignment="1" applyProtection="1">
      <alignment horizontal="left"/>
    </xf>
    <xf numFmtId="0" fontId="20" fillId="0" borderId="0" xfId="0" applyFont="1" applyFill="1" applyBorder="1" applyAlignment="1" applyProtection="1">
      <alignment horizontal="center"/>
    </xf>
    <xf numFmtId="165" fontId="23" fillId="0" borderId="0" xfId="0" applyNumberFormat="1" applyFont="1" applyFill="1" applyBorder="1" applyAlignment="1" applyProtection="1">
      <alignment horizontal="center"/>
    </xf>
    <xf numFmtId="166" fontId="23" fillId="0" borderId="0" xfId="0" applyNumberFormat="1" applyFont="1" applyFill="1" applyBorder="1" applyAlignment="1" applyProtection="1">
      <alignment horizontal="center"/>
    </xf>
    <xf numFmtId="49" fontId="23" fillId="0" borderId="0" xfId="0" applyNumberFormat="1" applyFont="1" applyFill="1" applyBorder="1" applyAlignment="1" applyProtection="1">
      <alignment horizontal="center"/>
    </xf>
    <xf numFmtId="0" fontId="20" fillId="0" borderId="8" xfId="0" applyFont="1" applyFill="1" applyBorder="1" applyProtection="1"/>
    <xf numFmtId="0" fontId="20" fillId="0" borderId="1" xfId="0" applyFont="1" applyFill="1" applyBorder="1" applyAlignment="1" applyProtection="1">
      <alignment horizontal="center"/>
    </xf>
    <xf numFmtId="0" fontId="24" fillId="0" borderId="1" xfId="0" applyFont="1" applyFill="1" applyBorder="1" applyAlignment="1" applyProtection="1">
      <alignment horizontal="center"/>
    </xf>
    <xf numFmtId="0" fontId="20" fillId="0" borderId="1" xfId="0" applyFont="1" applyFill="1" applyBorder="1" applyProtection="1"/>
    <xf numFmtId="165" fontId="23" fillId="0" borderId="1" xfId="0" applyNumberFormat="1" applyFont="1" applyFill="1" applyBorder="1" applyAlignment="1" applyProtection="1">
      <alignment horizontal="center"/>
    </xf>
    <xf numFmtId="166" fontId="23" fillId="0" borderId="1" xfId="0" applyNumberFormat="1" applyFont="1" applyFill="1" applyBorder="1" applyAlignment="1" applyProtection="1">
      <alignment horizontal="center"/>
    </xf>
    <xf numFmtId="49" fontId="23" fillId="0" borderId="1" xfId="0" applyNumberFormat="1" applyFont="1" applyFill="1" applyBorder="1" applyAlignment="1" applyProtection="1">
      <alignment horizontal="center"/>
    </xf>
    <xf numFmtId="164" fontId="23" fillId="0" borderId="1" xfId="0" applyNumberFormat="1" applyFont="1" applyFill="1" applyBorder="1" applyAlignment="1" applyProtection="1">
      <alignment horizontal="right"/>
    </xf>
    <xf numFmtId="164" fontId="23" fillId="0" borderId="9" xfId="0" applyNumberFormat="1" applyFont="1" applyFill="1" applyBorder="1" applyAlignment="1" applyProtection="1">
      <alignment horizontal="right"/>
    </xf>
    <xf numFmtId="165" fontId="23" fillId="5" borderId="6" xfId="0" applyNumberFormat="1" applyFont="1" applyFill="1" applyBorder="1" applyAlignment="1" applyProtection="1"/>
    <xf numFmtId="166" fontId="23" fillId="5" borderId="6" xfId="0" applyNumberFormat="1" applyFont="1" applyFill="1" applyBorder="1" applyAlignment="1" applyProtection="1"/>
    <xf numFmtId="49" fontId="23" fillId="5" borderId="6" xfId="0" applyNumberFormat="1" applyFont="1" applyFill="1" applyBorder="1" applyAlignment="1" applyProtection="1"/>
    <xf numFmtId="49" fontId="23" fillId="5" borderId="6" xfId="0" applyNumberFormat="1" applyFont="1" applyFill="1" applyBorder="1" applyAlignment="1" applyProtection="1">
      <alignment horizontal="center"/>
    </xf>
    <xf numFmtId="164" fontId="23" fillId="5" borderId="6" xfId="0" applyNumberFormat="1" applyFont="1" applyFill="1" applyBorder="1" applyAlignment="1" applyProtection="1"/>
    <xf numFmtId="164" fontId="23" fillId="5" borderId="6" xfId="0" applyNumberFormat="1" applyFont="1" applyFill="1" applyBorder="1" applyAlignment="1" applyProtection="1">
      <alignment horizontal="right"/>
    </xf>
    <xf numFmtId="164" fontId="21" fillId="5" borderId="6" xfId="0" applyNumberFormat="1" applyFont="1" applyFill="1" applyBorder="1" applyAlignment="1" applyProtection="1">
      <alignment horizontal="left"/>
    </xf>
    <xf numFmtId="164" fontId="23" fillId="5" borderId="7" xfId="0" applyNumberFormat="1" applyFont="1" applyFill="1" applyBorder="1" applyAlignment="1" applyProtection="1">
      <alignment horizontal="right"/>
    </xf>
    <xf numFmtId="164" fontId="23" fillId="0" borderId="2" xfId="0" applyNumberFormat="1" applyFont="1" applyFill="1" applyBorder="1" applyAlignment="1" applyProtection="1"/>
    <xf numFmtId="164" fontId="23" fillId="0" borderId="10" xfId="0" applyNumberFormat="1" applyFont="1" applyFill="1" applyBorder="1" applyAlignment="1" applyProtection="1"/>
    <xf numFmtId="164" fontId="20" fillId="0" borderId="0" xfId="0" applyNumberFormat="1" applyFont="1" applyFill="1" applyBorder="1" applyAlignment="1" applyProtection="1">
      <alignment horizontal="right"/>
    </xf>
    <xf numFmtId="164" fontId="20" fillId="0" borderId="11" xfId="0" applyNumberFormat="1" applyFont="1" applyFill="1" applyBorder="1" applyAlignment="1" applyProtection="1">
      <alignment horizontal="right"/>
    </xf>
    <xf numFmtId="0" fontId="20" fillId="0" borderId="9" xfId="0" applyFont="1" applyFill="1" applyBorder="1" applyProtection="1"/>
    <xf numFmtId="0" fontId="21" fillId="5" borderId="8" xfId="0" applyFont="1" applyFill="1" applyBorder="1" applyAlignment="1" applyProtection="1"/>
    <xf numFmtId="0" fontId="20" fillId="5" borderId="1" xfId="0" applyFont="1" applyFill="1" applyBorder="1" applyAlignment="1" applyProtection="1"/>
    <xf numFmtId="164" fontId="20" fillId="5" borderId="1" xfId="0" applyNumberFormat="1" applyFont="1" applyFill="1" applyBorder="1" applyAlignment="1" applyProtection="1">
      <alignment horizontal="right"/>
    </xf>
    <xf numFmtId="164" fontId="20" fillId="5" borderId="6" xfId="0" applyNumberFormat="1" applyFont="1" applyFill="1" applyBorder="1" applyAlignment="1" applyProtection="1">
      <alignment horizontal="right"/>
    </xf>
    <xf numFmtId="0" fontId="20" fillId="0" borderId="2" xfId="0" applyFont="1" applyBorder="1" applyAlignment="1" applyProtection="1"/>
    <xf numFmtId="0" fontId="25" fillId="0" borderId="2" xfId="0" applyFont="1" applyFill="1" applyBorder="1" applyAlignment="1" applyProtection="1"/>
    <xf numFmtId="0" fontId="25" fillId="0" borderId="10" xfId="0" applyFont="1" applyFill="1" applyBorder="1" applyAlignment="1" applyProtection="1"/>
    <xf numFmtId="0" fontId="20" fillId="0" borderId="0" xfId="0" applyFont="1" applyBorder="1" applyAlignment="1" applyProtection="1"/>
    <xf numFmtId="0" fontId="20" fillId="0" borderId="0" xfId="0" applyFont="1" applyFill="1" applyBorder="1" applyAlignment="1" applyProtection="1">
      <alignment horizontal="right"/>
    </xf>
    <xf numFmtId="0" fontId="20" fillId="0" borderId="11" xfId="0" applyFont="1" applyFill="1" applyBorder="1" applyAlignment="1" applyProtection="1">
      <alignment horizontal="right"/>
    </xf>
    <xf numFmtId="0" fontId="20" fillId="0" borderId="5" xfId="0" applyFont="1" applyBorder="1" applyAlignment="1" applyProtection="1"/>
    <xf numFmtId="0" fontId="26" fillId="0" borderId="0" xfId="0" applyFont="1" applyFill="1" applyBorder="1" applyAlignment="1" applyProtection="1">
      <alignment horizontal="center"/>
    </xf>
    <xf numFmtId="0" fontId="26" fillId="0" borderId="11" xfId="0" applyFont="1" applyFill="1" applyBorder="1" applyAlignment="1" applyProtection="1">
      <alignment horizontal="center"/>
    </xf>
    <xf numFmtId="0" fontId="20" fillId="0" borderId="8" xfId="0" applyFont="1" applyBorder="1" applyAlignment="1" applyProtection="1"/>
    <xf numFmtId="0" fontId="20" fillId="0" borderId="1" xfId="0" applyFont="1" applyBorder="1" applyAlignment="1" applyProtection="1"/>
    <xf numFmtId="0" fontId="20" fillId="0" borderId="1" xfId="0" applyFont="1" applyBorder="1" applyProtection="1"/>
    <xf numFmtId="0" fontId="20" fillId="4" borderId="0" xfId="0" applyFont="1" applyFill="1" applyProtection="1"/>
    <xf numFmtId="0" fontId="20" fillId="0" borderId="5" xfId="0" applyFont="1" applyFill="1" applyBorder="1" applyAlignment="1" applyProtection="1">
      <alignment horizontal="left" vertical="top"/>
    </xf>
    <xf numFmtId="0" fontId="20" fillId="0" borderId="0" xfId="0" applyFont="1" applyFill="1" applyBorder="1" applyAlignment="1" applyProtection="1">
      <alignment horizontal="left" vertical="top"/>
    </xf>
    <xf numFmtId="0" fontId="20" fillId="0" borderId="0" xfId="0" applyFont="1" applyBorder="1" applyProtection="1"/>
    <xf numFmtId="0" fontId="28" fillId="0" borderId="0" xfId="0" applyFont="1" applyFill="1" applyProtection="1"/>
    <xf numFmtId="0" fontId="21" fillId="5" borderId="3" xfId="0" applyFont="1" applyFill="1" applyBorder="1" applyAlignment="1" applyProtection="1"/>
    <xf numFmtId="49" fontId="20" fillId="0" borderId="14" xfId="0" applyNumberFormat="1" applyFont="1" applyFill="1" applyBorder="1" applyAlignment="1" applyProtection="1"/>
    <xf numFmtId="0" fontId="28" fillId="0" borderId="0" xfId="0" applyFont="1" applyProtection="1"/>
    <xf numFmtId="0" fontId="20" fillId="0" borderId="14" xfId="0" applyFont="1" applyFill="1" applyBorder="1" applyAlignment="1" applyProtection="1">
      <alignment horizontal="left"/>
    </xf>
    <xf numFmtId="0" fontId="20" fillId="0" borderId="14" xfId="0" applyFont="1" applyFill="1" applyBorder="1" applyProtection="1"/>
    <xf numFmtId="0" fontId="20" fillId="0" borderId="14" xfId="0" applyFont="1" applyFill="1" applyBorder="1" applyAlignment="1" applyProtection="1"/>
    <xf numFmtId="49" fontId="20" fillId="0" borderId="0" xfId="0" applyNumberFormat="1" applyFont="1" applyFill="1" applyBorder="1" applyAlignment="1" applyProtection="1"/>
    <xf numFmtId="49" fontId="20" fillId="0" borderId="0" xfId="0" applyNumberFormat="1" applyFont="1" applyFill="1" applyBorder="1" applyAlignment="1" applyProtection="1">
      <alignment horizontal="center"/>
    </xf>
    <xf numFmtId="0" fontId="28" fillId="0" borderId="0" xfId="0" applyFont="1" applyAlignment="1" applyProtection="1">
      <alignment horizontal="left"/>
    </xf>
    <xf numFmtId="0" fontId="24" fillId="0" borderId="0" xfId="0" applyFont="1" applyBorder="1" applyAlignment="1" applyProtection="1">
      <alignment vertical="top"/>
    </xf>
    <xf numFmtId="0" fontId="21" fillId="0" borderId="0" xfId="0" applyFont="1" applyFill="1" applyBorder="1" applyAlignment="1" applyProtection="1"/>
    <xf numFmtId="0" fontId="21" fillId="5" borderId="6" xfId="0" applyFont="1" applyFill="1" applyBorder="1" applyAlignment="1" applyProtection="1"/>
    <xf numFmtId="0" fontId="21"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Fill="1" applyBorder="1" applyAlignment="1" applyProtection="1">
      <alignment vertical="top"/>
    </xf>
    <xf numFmtId="0" fontId="21" fillId="0" borderId="0" xfId="0" applyFont="1" applyFill="1" applyBorder="1" applyAlignment="1" applyProtection="1">
      <alignment vertical="top"/>
    </xf>
    <xf numFmtId="1" fontId="20" fillId="0" borderId="24" xfId="0" applyNumberFormat="1" applyFont="1" applyFill="1" applyBorder="1" applyAlignment="1" applyProtection="1">
      <alignment horizontal="center" vertical="center"/>
    </xf>
    <xf numFmtId="1" fontId="20" fillId="0" borderId="25"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xf>
    <xf numFmtId="0" fontId="28" fillId="0" borderId="0" xfId="3" applyFont="1" applyFill="1" applyProtection="1"/>
    <xf numFmtId="0" fontId="20" fillId="0" borderId="0" xfId="3" applyFont="1" applyFill="1" applyProtection="1"/>
    <xf numFmtId="0" fontId="20" fillId="0" borderId="0" xfId="3" applyFont="1" applyFill="1" applyBorder="1" applyProtection="1"/>
    <xf numFmtId="0" fontId="20" fillId="0" borderId="0" xfId="3" applyFont="1" applyProtection="1"/>
    <xf numFmtId="169" fontId="21" fillId="0" borderId="0" xfId="3" applyNumberFormat="1" applyFont="1" applyFill="1" applyBorder="1" applyAlignment="1" applyProtection="1"/>
    <xf numFmtId="0" fontId="20" fillId="0" borderId="0" xfId="3" applyFont="1" applyFill="1" applyAlignment="1" applyProtection="1"/>
    <xf numFmtId="0" fontId="21" fillId="5" borderId="3" xfId="3" applyFont="1" applyFill="1" applyBorder="1" applyAlignment="1" applyProtection="1"/>
    <xf numFmtId="0" fontId="20" fillId="5" borderId="6" xfId="3" applyFont="1" applyFill="1" applyBorder="1" applyAlignment="1" applyProtection="1"/>
    <xf numFmtId="0" fontId="20" fillId="5" borderId="6" xfId="3" applyFont="1" applyFill="1" applyBorder="1" applyProtection="1"/>
    <xf numFmtId="0" fontId="20" fillId="5" borderId="6" xfId="3" quotePrefix="1" applyFont="1" applyFill="1" applyBorder="1" applyAlignment="1" applyProtection="1">
      <alignment horizontal="right"/>
    </xf>
    <xf numFmtId="164" fontId="23" fillId="5" borderId="6" xfId="3" applyNumberFormat="1" applyFont="1" applyFill="1" applyBorder="1" applyAlignment="1" applyProtection="1"/>
    <xf numFmtId="168" fontId="23" fillId="5" borderId="6" xfId="3" applyNumberFormat="1" applyFont="1" applyFill="1" applyBorder="1" applyAlignment="1" applyProtection="1"/>
    <xf numFmtId="0" fontId="20" fillId="0" borderId="4" xfId="3" applyFont="1" applyFill="1" applyBorder="1" applyAlignment="1" applyProtection="1"/>
    <xf numFmtId="0" fontId="20" fillId="0" borderId="2" xfId="3" applyFont="1" applyFill="1" applyBorder="1" applyAlignment="1" applyProtection="1"/>
    <xf numFmtId="0" fontId="20" fillId="0" borderId="0" xfId="3" applyFont="1" applyFill="1" applyBorder="1" applyAlignment="1" applyProtection="1">
      <alignment vertical="center"/>
    </xf>
    <xf numFmtId="0" fontId="20" fillId="0" borderId="2" xfId="3" applyFont="1" applyFill="1" applyBorder="1" applyProtection="1"/>
    <xf numFmtId="0" fontId="20" fillId="0" borderId="2" xfId="3" quotePrefix="1" applyFont="1" applyFill="1" applyBorder="1" applyAlignment="1" applyProtection="1">
      <alignment horizontal="right"/>
    </xf>
    <xf numFmtId="164" fontId="23" fillId="0" borderId="2" xfId="3" applyNumberFormat="1" applyFont="1" applyFill="1" applyBorder="1" applyAlignment="1" applyProtection="1"/>
    <xf numFmtId="168" fontId="23" fillId="0" borderId="2" xfId="3" applyNumberFormat="1" applyFont="1" applyFill="1" applyBorder="1" applyAlignment="1" applyProtection="1"/>
    <xf numFmtId="0" fontId="20" fillId="0" borderId="5" xfId="3" applyFont="1" applyFill="1" applyBorder="1" applyAlignment="1" applyProtection="1"/>
    <xf numFmtId="0" fontId="20" fillId="0" borderId="0" xfId="3" applyFont="1" applyFill="1" applyBorder="1" applyAlignment="1" applyProtection="1"/>
    <xf numFmtId="0" fontId="20" fillId="0" borderId="0" xfId="3" quotePrefix="1" applyFont="1" applyFill="1" applyBorder="1" applyAlignment="1" applyProtection="1">
      <alignment horizontal="right"/>
    </xf>
    <xf numFmtId="164" fontId="23" fillId="0" borderId="0" xfId="3" applyNumberFormat="1" applyFont="1" applyFill="1" applyBorder="1" applyAlignment="1" applyProtection="1"/>
    <xf numFmtId="168" fontId="23" fillId="0" borderId="0" xfId="3" applyNumberFormat="1" applyFont="1" applyFill="1" applyBorder="1" applyAlignment="1" applyProtection="1"/>
    <xf numFmtId="164" fontId="23" fillId="0" borderId="0" xfId="3" applyNumberFormat="1" applyFont="1" applyFill="1" applyBorder="1" applyAlignment="1" applyProtection="1">
      <alignment horizontal="right"/>
    </xf>
    <xf numFmtId="0" fontId="20" fillId="0" borderId="5" xfId="3" applyFont="1" applyFill="1" applyBorder="1" applyAlignment="1" applyProtection="1">
      <alignment wrapText="1"/>
    </xf>
    <xf numFmtId="0" fontId="20" fillId="0" borderId="0" xfId="3" applyFont="1" applyFill="1" applyBorder="1" applyAlignment="1" applyProtection="1">
      <alignment wrapText="1"/>
    </xf>
    <xf numFmtId="168" fontId="20" fillId="0" borderId="0" xfId="3" applyNumberFormat="1" applyFont="1" applyFill="1" applyBorder="1" applyAlignment="1" applyProtection="1"/>
    <xf numFmtId="0" fontId="20" fillId="0" borderId="0" xfId="3" applyFont="1" applyFill="1" applyBorder="1" applyAlignment="1" applyProtection="1">
      <alignment horizontal="center" wrapText="1"/>
    </xf>
    <xf numFmtId="0" fontId="20" fillId="0" borderId="0" xfId="3" applyFont="1" applyFill="1" applyBorder="1" applyAlignment="1" applyProtection="1">
      <alignment horizontal="left"/>
    </xf>
    <xf numFmtId="0" fontId="20" fillId="0" borderId="8" xfId="3" applyFont="1" applyFill="1" applyBorder="1" applyAlignment="1" applyProtection="1">
      <alignment wrapText="1"/>
    </xf>
    <xf numFmtId="0" fontId="20" fillId="0" borderId="1" xfId="3" applyFont="1" applyFill="1" applyBorder="1" applyAlignment="1" applyProtection="1">
      <alignment wrapText="1"/>
    </xf>
    <xf numFmtId="0" fontId="21" fillId="5" borderId="3" xfId="3" applyFont="1" applyFill="1" applyBorder="1" applyProtection="1"/>
    <xf numFmtId="0" fontId="20" fillId="0" borderId="8" xfId="3" applyFont="1" applyFill="1" applyBorder="1" applyAlignment="1" applyProtection="1"/>
    <xf numFmtId="0" fontId="20" fillId="0" borderId="1" xfId="3" applyFont="1" applyFill="1" applyBorder="1" applyAlignment="1" applyProtection="1"/>
    <xf numFmtId="0" fontId="20" fillId="0" borderId="5" xfId="3" applyFont="1" applyFill="1" applyBorder="1" applyAlignment="1" applyProtection="1">
      <alignment horizontal="left" vertical="top"/>
    </xf>
    <xf numFmtId="0" fontId="20" fillId="0" borderId="0" xfId="3" applyFont="1" applyFill="1" applyBorder="1" applyAlignment="1" applyProtection="1">
      <alignment horizontal="left" vertical="top"/>
    </xf>
    <xf numFmtId="0" fontId="20" fillId="0" borderId="2" xfId="3" applyFont="1" applyBorder="1" applyAlignment="1" applyProtection="1"/>
    <xf numFmtId="0" fontId="20" fillId="0" borderId="0" xfId="3" applyFont="1" applyBorder="1" applyAlignment="1" applyProtection="1"/>
    <xf numFmtId="0" fontId="20" fillId="0" borderId="5" xfId="3" applyFont="1" applyBorder="1" applyAlignment="1" applyProtection="1"/>
    <xf numFmtId="0" fontId="20" fillId="0" borderId="8" xfId="3" applyFont="1" applyBorder="1" applyAlignment="1" applyProtection="1"/>
    <xf numFmtId="0" fontId="20" fillId="0" borderId="1" xfId="3" applyFont="1" applyBorder="1" applyAlignment="1" applyProtection="1"/>
    <xf numFmtId="164" fontId="20" fillId="0" borderId="0" xfId="3" applyNumberFormat="1" applyFont="1" applyFill="1" applyBorder="1" applyAlignment="1" applyProtection="1"/>
    <xf numFmtId="1" fontId="20" fillId="0" borderId="0" xfId="3" applyNumberFormat="1" applyFont="1" applyFill="1" applyBorder="1" applyAlignment="1" applyProtection="1">
      <alignment vertical="center"/>
    </xf>
    <xf numFmtId="164" fontId="20" fillId="0" borderId="0" xfId="3" applyNumberFormat="1" applyFont="1" applyFill="1" applyBorder="1" applyAlignment="1" applyProtection="1">
      <alignment vertical="center"/>
    </xf>
    <xf numFmtId="164" fontId="20" fillId="0" borderId="11" xfId="3" applyNumberFormat="1" applyFont="1" applyFill="1" applyBorder="1" applyAlignment="1" applyProtection="1">
      <alignment vertical="center"/>
    </xf>
    <xf numFmtId="0" fontId="20" fillId="0" borderId="11" xfId="3" applyFont="1" applyFill="1" applyBorder="1" applyAlignment="1" applyProtection="1">
      <alignment wrapText="1"/>
    </xf>
    <xf numFmtId="0" fontId="20" fillId="0" borderId="9" xfId="3" applyFont="1" applyFill="1" applyBorder="1" applyAlignment="1" applyProtection="1">
      <alignment wrapText="1"/>
    </xf>
    <xf numFmtId="0" fontId="21" fillId="5" borderId="6" xfId="3" applyFont="1" applyFill="1" applyBorder="1" applyProtection="1"/>
    <xf numFmtId="0" fontId="20" fillId="5" borderId="7" xfId="3" applyFont="1" applyFill="1" applyBorder="1" applyProtection="1"/>
    <xf numFmtId="0" fontId="20" fillId="0" borderId="10" xfId="3" applyFont="1" applyFill="1" applyBorder="1" applyAlignment="1" applyProtection="1"/>
    <xf numFmtId="0" fontId="20" fillId="0" borderId="11" xfId="3" applyFont="1" applyBorder="1" applyProtection="1"/>
    <xf numFmtId="0" fontId="20" fillId="5" borderId="0" xfId="3" applyFont="1" applyFill="1" applyProtection="1"/>
    <xf numFmtId="0" fontId="20" fillId="0" borderId="11" xfId="3" applyFont="1" applyFill="1" applyBorder="1" applyProtection="1"/>
    <xf numFmtId="0" fontId="22" fillId="0" borderId="0" xfId="3" applyFont="1" applyFill="1" applyBorder="1" applyAlignment="1" applyProtection="1">
      <alignment horizontal="center"/>
    </xf>
    <xf numFmtId="0" fontId="22" fillId="0" borderId="11" xfId="3" applyFont="1" applyFill="1" applyBorder="1" applyAlignment="1" applyProtection="1">
      <alignment horizontal="center"/>
    </xf>
    <xf numFmtId="164" fontId="20" fillId="5" borderId="6" xfId="3" applyNumberFormat="1" applyFont="1" applyFill="1" applyBorder="1" applyAlignment="1" applyProtection="1">
      <alignment horizontal="right"/>
    </xf>
    <xf numFmtId="164" fontId="21" fillId="5" borderId="6" xfId="3" applyNumberFormat="1" applyFont="1" applyFill="1" applyBorder="1" applyAlignment="1" applyProtection="1">
      <alignment horizontal="left"/>
    </xf>
    <xf numFmtId="164" fontId="20" fillId="5" borderId="7" xfId="3" applyNumberFormat="1" applyFont="1" applyFill="1" applyBorder="1" applyAlignment="1" applyProtection="1">
      <alignment horizontal="right"/>
    </xf>
    <xf numFmtId="0" fontId="25" fillId="0" borderId="2" xfId="3" applyFont="1" applyFill="1" applyBorder="1" applyAlignment="1" applyProtection="1"/>
    <xf numFmtId="0" fontId="25" fillId="0" borderId="10" xfId="3" applyFont="1" applyFill="1" applyBorder="1" applyAlignment="1" applyProtection="1"/>
    <xf numFmtId="0" fontId="20" fillId="0" borderId="0" xfId="3" applyFont="1" applyFill="1" applyBorder="1" applyAlignment="1" applyProtection="1">
      <alignment horizontal="right"/>
    </xf>
    <xf numFmtId="0" fontId="20" fillId="0" borderId="11" xfId="3" applyFont="1" applyFill="1" applyBorder="1" applyAlignment="1" applyProtection="1">
      <alignment horizontal="right"/>
    </xf>
    <xf numFmtId="0" fontId="26" fillId="0" borderId="0" xfId="3" applyFont="1" applyFill="1" applyBorder="1" applyAlignment="1" applyProtection="1">
      <alignment horizontal="center"/>
    </xf>
    <xf numFmtId="0" fontId="26" fillId="0" borderId="11" xfId="3" applyFont="1" applyFill="1" applyBorder="1" applyAlignment="1" applyProtection="1">
      <alignment horizontal="center"/>
    </xf>
    <xf numFmtId="0" fontId="20" fillId="0" borderId="1" xfId="3" applyFont="1" applyBorder="1" applyProtection="1"/>
    <xf numFmtId="0" fontId="20" fillId="4" borderId="0" xfId="3" applyFont="1" applyFill="1" applyProtection="1"/>
    <xf numFmtId="0" fontId="20" fillId="0" borderId="0" xfId="1" applyNumberFormat="1" applyFont="1" applyFill="1" applyAlignment="1" applyProtection="1">
      <alignment horizontal="center"/>
    </xf>
    <xf numFmtId="0" fontId="31" fillId="0" borderId="0" xfId="0" applyFont="1" applyFill="1" applyProtection="1"/>
    <xf numFmtId="0" fontId="20" fillId="0" borderId="0" xfId="0" applyNumberFormat="1" applyFont="1" applyFill="1" applyBorder="1" applyAlignment="1" applyProtection="1">
      <alignment horizontal="center"/>
    </xf>
    <xf numFmtId="0" fontId="20" fillId="0" borderId="0" xfId="0" applyFont="1" applyFill="1" applyAlignment="1" applyProtection="1"/>
    <xf numFmtId="0" fontId="20" fillId="0" borderId="0" xfId="0" applyFont="1" applyFill="1" applyBorder="1" applyAlignment="1" applyProtection="1">
      <alignment horizontal="left"/>
    </xf>
    <xf numFmtId="164" fontId="20"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vertical="center"/>
    </xf>
    <xf numFmtId="0" fontId="20" fillId="0" borderId="0" xfId="0" applyFont="1" applyAlignment="1" applyProtection="1"/>
    <xf numFmtId="0" fontId="21" fillId="0" borderId="14" xfId="0" applyFont="1" applyFill="1" applyBorder="1" applyAlignment="1" applyProtection="1">
      <alignment wrapText="1"/>
    </xf>
    <xf numFmtId="0" fontId="21" fillId="0" borderId="14" xfId="0" applyFont="1" applyFill="1" applyBorder="1" applyAlignment="1" applyProtection="1">
      <alignment vertical="center"/>
    </xf>
    <xf numFmtId="0" fontId="21" fillId="0" borderId="16" xfId="0" applyFont="1" applyFill="1" applyBorder="1" applyAlignment="1" applyProtection="1">
      <alignment vertical="center"/>
    </xf>
    <xf numFmtId="0" fontId="21" fillId="0" borderId="0" xfId="0" applyFont="1" applyFill="1" applyBorder="1" applyAlignment="1" applyProtection="1">
      <alignment vertical="center" wrapText="1"/>
    </xf>
    <xf numFmtId="0" fontId="20" fillId="5" borderId="6" xfId="0" applyFont="1" applyFill="1" applyBorder="1" applyAlignment="1" applyProtection="1"/>
    <xf numFmtId="0" fontId="20" fillId="5" borderId="6" xfId="0" quotePrefix="1" applyFont="1" applyFill="1" applyBorder="1" applyAlignment="1" applyProtection="1">
      <alignment horizontal="right"/>
    </xf>
    <xf numFmtId="164" fontId="21" fillId="5" borderId="3" xfId="0" applyNumberFormat="1" applyFont="1" applyFill="1" applyBorder="1" applyAlignment="1" applyProtection="1"/>
    <xf numFmtId="164" fontId="21" fillId="5" borderId="7" xfId="0" applyNumberFormat="1" applyFont="1" applyFill="1" applyBorder="1" applyAlignment="1" applyProtection="1"/>
    <xf numFmtId="168" fontId="23" fillId="5" borderId="6" xfId="0" applyNumberFormat="1" applyFont="1" applyFill="1" applyBorder="1" applyAlignment="1" applyProtection="1"/>
    <xf numFmtId="164" fontId="20" fillId="5" borderId="6" xfId="0" applyNumberFormat="1" applyFont="1" applyFill="1" applyBorder="1" applyAlignment="1" applyProtection="1"/>
    <xf numFmtId="1" fontId="20" fillId="5" borderId="6" xfId="0" applyNumberFormat="1" applyFont="1" applyFill="1" applyBorder="1" applyAlignment="1" applyProtection="1"/>
    <xf numFmtId="0" fontId="20" fillId="5" borderId="6" xfId="0" applyFont="1" applyFill="1" applyBorder="1" applyAlignment="1" applyProtection="1">
      <alignment vertical="center"/>
    </xf>
    <xf numFmtId="164" fontId="20" fillId="5" borderId="7" xfId="0" applyNumberFormat="1" applyFont="1" applyFill="1" applyBorder="1" applyAlignment="1" applyProtection="1"/>
    <xf numFmtId="164" fontId="20" fillId="4" borderId="0" xfId="0" applyNumberFormat="1" applyFont="1" applyFill="1" applyBorder="1" applyAlignment="1" applyProtection="1">
      <alignment horizontal="right"/>
    </xf>
    <xf numFmtId="0" fontId="25" fillId="4" borderId="0" xfId="0" applyFont="1" applyFill="1" applyBorder="1" applyAlignment="1" applyProtection="1">
      <alignment horizontal="right"/>
    </xf>
    <xf numFmtId="0" fontId="20" fillId="4" borderId="0" xfId="0" applyFont="1" applyFill="1" applyBorder="1" applyProtection="1"/>
    <xf numFmtId="0" fontId="20" fillId="4" borderId="0" xfId="0" applyFont="1" applyFill="1" applyBorder="1" applyAlignment="1" applyProtection="1">
      <alignment horizontal="right"/>
    </xf>
    <xf numFmtId="0" fontId="26" fillId="4" borderId="0" xfId="0" applyFont="1" applyFill="1" applyBorder="1" applyAlignment="1" applyProtection="1">
      <alignment horizontal="center"/>
    </xf>
    <xf numFmtId="0" fontId="20" fillId="0" borderId="0" xfId="0" applyFont="1" applyFill="1" applyAlignment="1" applyProtection="1">
      <alignment vertical="top" wrapText="1"/>
    </xf>
    <xf numFmtId="0" fontId="20" fillId="4" borderId="0" xfId="0" applyFont="1" applyFill="1" applyAlignment="1" applyProtection="1">
      <alignment vertical="center"/>
    </xf>
    <xf numFmtId="0" fontId="31" fillId="4" borderId="0" xfId="0" applyFont="1" applyFill="1" applyProtection="1"/>
    <xf numFmtId="0" fontId="20" fillId="0" borderId="0" xfId="0" applyFont="1" applyFill="1" applyAlignment="1" applyProtection="1">
      <alignment wrapText="1"/>
    </xf>
    <xf numFmtId="0" fontId="20" fillId="3" borderId="0" xfId="0" applyFont="1" applyFill="1" applyProtection="1"/>
    <xf numFmtId="0" fontId="20" fillId="2" borderId="0" xfId="0" applyFont="1" applyFill="1" applyProtection="1"/>
    <xf numFmtId="0" fontId="30" fillId="4" borderId="0" xfId="0" applyFont="1" applyFill="1" applyAlignment="1" applyProtection="1">
      <alignment vertical="center"/>
    </xf>
    <xf numFmtId="0" fontId="20" fillId="4" borderId="0" xfId="0" applyFont="1" applyFill="1" applyBorder="1" applyAlignment="1" applyProtection="1">
      <alignment vertical="center"/>
    </xf>
    <xf numFmtId="0" fontId="20" fillId="3" borderId="0" xfId="0" applyFont="1" applyFill="1" applyBorder="1" applyAlignment="1" applyProtection="1">
      <alignment vertical="center"/>
    </xf>
    <xf numFmtId="0" fontId="20" fillId="0" borderId="0" xfId="0" applyFont="1" applyFill="1" applyBorder="1" applyAlignment="1" applyProtection="1">
      <alignment vertical="center"/>
    </xf>
    <xf numFmtId="0" fontId="30" fillId="4" borderId="0" xfId="0" applyFont="1" applyFill="1" applyBorder="1" applyAlignment="1" applyProtection="1">
      <alignment vertical="center"/>
    </xf>
    <xf numFmtId="0" fontId="31" fillId="0" borderId="0" xfId="0" applyFont="1" applyFill="1" applyBorder="1" applyAlignment="1" applyProtection="1"/>
    <xf numFmtId="0" fontId="31" fillId="0" borderId="0" xfId="0" applyNumberFormat="1" applyFont="1" applyFill="1" applyBorder="1" applyAlignment="1" applyProtection="1">
      <alignment horizontal="center"/>
    </xf>
    <xf numFmtId="0" fontId="31" fillId="0" borderId="0" xfId="0" applyFont="1" applyProtection="1"/>
    <xf numFmtId="0" fontId="31" fillId="0" borderId="0" xfId="0" applyFont="1" applyFill="1" applyBorder="1" applyProtection="1"/>
    <xf numFmtId="0" fontId="31" fillId="3" borderId="0" xfId="0" applyFont="1" applyFill="1" applyProtection="1"/>
    <xf numFmtId="0" fontId="31" fillId="2" borderId="0" xfId="0" applyFont="1" applyFill="1" applyProtection="1"/>
    <xf numFmtId="0" fontId="32" fillId="0" borderId="0" xfId="0" applyFont="1" applyFill="1" applyBorder="1" applyAlignment="1" applyProtection="1">
      <alignment wrapText="1"/>
    </xf>
    <xf numFmtId="0" fontId="32" fillId="0" borderId="0" xfId="0" applyFont="1" applyFill="1" applyBorder="1" applyAlignment="1" applyProtection="1">
      <alignment vertical="center"/>
    </xf>
    <xf numFmtId="0" fontId="33" fillId="0" borderId="0" xfId="0" applyNumberFormat="1" applyFont="1" applyBorder="1" applyAlignment="1" applyProtection="1">
      <alignment horizontal="center"/>
    </xf>
    <xf numFmtId="0" fontId="31" fillId="0" borderId="0" xfId="0" applyFont="1" applyFill="1" applyBorder="1" applyAlignment="1" applyProtection="1">
      <alignment horizontal="center"/>
    </xf>
    <xf numFmtId="0" fontId="34" fillId="4" borderId="0" xfId="0" applyFont="1" applyFill="1" applyAlignment="1" applyProtection="1">
      <alignment vertical="center"/>
    </xf>
    <xf numFmtId="0" fontId="36" fillId="0" borderId="0" xfId="5" applyFont="1"/>
    <xf numFmtId="0" fontId="6" fillId="0" borderId="0" xfId="5"/>
    <xf numFmtId="0" fontId="6" fillId="0" borderId="0" xfId="5" quotePrefix="1"/>
    <xf numFmtId="0" fontId="7" fillId="0" borderId="0" xfId="0" applyFont="1" applyFill="1" applyBorder="1" applyAlignment="1" applyProtection="1">
      <alignment horizontal="left"/>
    </xf>
    <xf numFmtId="0" fontId="20" fillId="0" borderId="4" xfId="0" applyFont="1" applyFill="1" applyBorder="1" applyAlignment="1" applyProtection="1">
      <alignment horizontal="center"/>
    </xf>
    <xf numFmtId="0" fontId="20" fillId="0" borderId="2" xfId="0" applyFont="1" applyFill="1" applyBorder="1" applyAlignment="1" applyProtection="1">
      <alignment horizontal="center"/>
    </xf>
    <xf numFmtId="0" fontId="20" fillId="0" borderId="5" xfId="0" applyFont="1" applyFill="1" applyBorder="1" applyAlignment="1" applyProtection="1">
      <alignment horizontal="center"/>
    </xf>
    <xf numFmtId="0" fontId="20" fillId="0" borderId="0" xfId="0" applyFont="1" applyFill="1" applyBorder="1" applyAlignment="1" applyProtection="1">
      <alignment horizontal="center"/>
    </xf>
    <xf numFmtId="0" fontId="12" fillId="0" borderId="0" xfId="0" applyFont="1" applyBorder="1" applyAlignment="1" applyProtection="1">
      <alignment vertical="top"/>
    </xf>
    <xf numFmtId="0" fontId="20" fillId="0" borderId="14" xfId="0" applyFont="1" applyFill="1" applyBorder="1" applyAlignment="1" applyProtection="1">
      <alignment horizontal="center"/>
    </xf>
    <xf numFmtId="0" fontId="5" fillId="0" borderId="0" xfId="5" applyFont="1"/>
    <xf numFmtId="4" fontId="20" fillId="0" borderId="0" xfId="4" applyNumberFormat="1" applyFont="1" applyFill="1" applyBorder="1" applyAlignment="1" applyProtection="1">
      <alignment horizontal="center" wrapText="1"/>
    </xf>
    <xf numFmtId="0" fontId="20" fillId="0" borderId="0" xfId="3" applyNumberFormat="1" applyFont="1" applyFill="1" applyBorder="1" applyAlignment="1" applyProtection="1">
      <alignment horizontal="center" wrapText="1"/>
    </xf>
    <xf numFmtId="0" fontId="20" fillId="0" borderId="0" xfId="3" applyNumberFormat="1" applyFont="1" applyFill="1" applyBorder="1" applyAlignment="1" applyProtection="1">
      <alignment horizontal="left" wrapText="1"/>
    </xf>
    <xf numFmtId="0" fontId="0" fillId="0" borderId="0" xfId="0" applyBorder="1" applyAlignment="1" applyProtection="1">
      <alignment wrapText="1"/>
    </xf>
    <xf numFmtId="0" fontId="0" fillId="0" borderId="13" xfId="0" applyBorder="1" applyAlignment="1" applyProtection="1">
      <alignment wrapText="1"/>
    </xf>
    <xf numFmtId="0" fontId="35" fillId="0" borderId="0" xfId="0" applyFont="1" applyAlignment="1" applyProtection="1">
      <alignment vertical="top"/>
    </xf>
    <xf numFmtId="0" fontId="20" fillId="0" borderId="0" xfId="0" applyNumberFormat="1" applyFont="1" applyFill="1" applyBorder="1" applyAlignment="1" applyProtection="1">
      <alignment horizontal="left" wrapText="1"/>
    </xf>
    <xf numFmtId="0" fontId="20" fillId="0" borderId="25" xfId="0" applyFont="1" applyFill="1" applyBorder="1" applyAlignment="1" applyProtection="1">
      <alignment horizontal="left" vertical="center"/>
    </xf>
    <xf numFmtId="0" fontId="7" fillId="4" borderId="0" xfId="0" applyFont="1" applyFill="1" applyBorder="1" applyAlignment="1" applyProtection="1">
      <alignment horizontal="center" vertical="center"/>
    </xf>
    <xf numFmtId="0" fontId="0" fillId="0" borderId="0" xfId="0" applyBorder="1" applyAlignment="1">
      <alignment horizontal="left" wrapText="1"/>
    </xf>
    <xf numFmtId="0" fontId="4" fillId="0" borderId="0" xfId="5" quotePrefix="1" applyFont="1"/>
    <xf numFmtId="0" fontId="27" fillId="0" borderId="24" xfId="0" applyFont="1" applyBorder="1" applyAlignment="1" applyProtection="1">
      <alignment vertical="center"/>
    </xf>
    <xf numFmtId="0" fontId="27" fillId="0" borderId="25" xfId="0" applyFont="1" applyBorder="1" applyAlignment="1" applyProtection="1">
      <alignment vertical="center"/>
    </xf>
    <xf numFmtId="0" fontId="27" fillId="0" borderId="26" xfId="0" applyFont="1" applyBorder="1" applyAlignment="1" applyProtection="1">
      <alignment horizontal="right" vertical="center"/>
    </xf>
    <xf numFmtId="0" fontId="41" fillId="0" borderId="25" xfId="0" applyFont="1" applyBorder="1" applyAlignment="1" applyProtection="1">
      <alignment vertical="center"/>
    </xf>
    <xf numFmtId="0" fontId="33" fillId="0" borderId="26" xfId="0" applyFont="1" applyBorder="1" applyAlignment="1" applyProtection="1">
      <alignment horizontal="right" vertical="center"/>
    </xf>
    <xf numFmtId="0" fontId="29" fillId="0" borderId="0" xfId="0" applyFont="1" applyBorder="1" applyAlignment="1" applyProtection="1">
      <alignment wrapText="1"/>
    </xf>
    <xf numFmtId="0" fontId="7" fillId="4" borderId="0" xfId="0" applyNumberFormat="1" applyFont="1" applyFill="1" applyAlignment="1" applyProtection="1">
      <alignment vertical="center"/>
    </xf>
    <xf numFmtId="0" fontId="3" fillId="0" borderId="0" xfId="5" quotePrefix="1" applyFont="1"/>
    <xf numFmtId="49" fontId="7" fillId="4" borderId="0" xfId="0" applyNumberFormat="1" applyFont="1" applyFill="1" applyAlignment="1" applyProtection="1">
      <alignment horizontal="center"/>
    </xf>
    <xf numFmtId="0" fontId="7" fillId="4" borderId="0" xfId="0" applyFont="1" applyFill="1" applyBorder="1" applyAlignment="1" applyProtection="1">
      <alignment horizontal="center" vertical="center"/>
    </xf>
    <xf numFmtId="49" fontId="7" fillId="4" borderId="0" xfId="0" applyNumberFormat="1" applyFont="1" applyFill="1" applyAlignment="1" applyProtection="1">
      <alignment horizontal="center" vertical="center"/>
    </xf>
    <xf numFmtId="0" fontId="7" fillId="4" borderId="0" xfId="0" applyFont="1" applyFill="1" applyAlignment="1" applyProtection="1">
      <alignment horizontal="center"/>
    </xf>
    <xf numFmtId="0" fontId="7" fillId="4" borderId="0" xfId="0" applyNumberFormat="1" applyFont="1" applyFill="1" applyAlignment="1" applyProtection="1">
      <alignment horizontal="center" vertical="center"/>
    </xf>
    <xf numFmtId="0" fontId="0" fillId="0" borderId="0" xfId="0" applyAlignment="1" applyProtection="1"/>
    <xf numFmtId="0" fontId="21" fillId="0" borderId="0" xfId="0" applyFont="1" applyFill="1" applyBorder="1" applyProtection="1"/>
    <xf numFmtId="0" fontId="27" fillId="0" borderId="19" xfId="0" applyFont="1" applyFill="1" applyBorder="1" applyAlignment="1" applyProtection="1">
      <alignment vertical="center"/>
    </xf>
    <xf numFmtId="0" fontId="27" fillId="0" borderId="13" xfId="0" applyFont="1" applyFill="1" applyBorder="1" applyAlignment="1" applyProtection="1">
      <alignment vertical="center" wrapText="1"/>
    </xf>
    <xf numFmtId="0" fontId="27" fillId="0" borderId="20" xfId="0" applyFont="1" applyFill="1" applyBorder="1" applyAlignment="1" applyProtection="1">
      <alignment vertical="center" wrapText="1"/>
    </xf>
    <xf numFmtId="49" fontId="20" fillId="0" borderId="0" xfId="0" applyNumberFormat="1" applyFont="1" applyFill="1" applyBorder="1" applyAlignment="1" applyProtection="1">
      <alignment vertical="center" wrapText="1"/>
    </xf>
    <xf numFmtId="0" fontId="19" fillId="0" borderId="0" xfId="1" applyFont="1" applyFill="1" applyAlignment="1" applyProtection="1">
      <alignment horizontal="left" vertical="center"/>
    </xf>
    <xf numFmtId="0" fontId="7" fillId="0" borderId="1" xfId="0" applyFont="1" applyFill="1" applyBorder="1" applyProtection="1"/>
    <xf numFmtId="0" fontId="29" fillId="0" borderId="13" xfId="0" applyFont="1" applyBorder="1" applyAlignment="1" applyProtection="1">
      <alignment wrapText="1"/>
    </xf>
    <xf numFmtId="0" fontId="7" fillId="0" borderId="8" xfId="0" applyFont="1" applyBorder="1" applyProtection="1"/>
    <xf numFmtId="0" fontId="7" fillId="0" borderId="8" xfId="0" applyFont="1" applyFill="1" applyBorder="1" applyProtection="1"/>
    <xf numFmtId="0" fontId="7" fillId="0" borderId="9" xfId="0" applyFont="1" applyFill="1" applyBorder="1" applyProtection="1"/>
    <xf numFmtId="0" fontId="29" fillId="0" borderId="0" xfId="0" applyFont="1" applyBorder="1" applyAlignment="1" applyProtection="1"/>
    <xf numFmtId="0" fontId="7" fillId="4" borderId="0" xfId="0" applyNumberFormat="1" applyFont="1" applyFill="1" applyAlignment="1" applyProtection="1">
      <alignment horizontal="left"/>
    </xf>
    <xf numFmtId="0" fontId="0" fillId="0" borderId="22" xfId="0" applyBorder="1" applyAlignment="1" applyProtection="1">
      <alignment wrapText="1"/>
    </xf>
    <xf numFmtId="43" fontId="20" fillId="2" borderId="24" xfId="7" applyFont="1" applyFill="1" applyBorder="1" applyAlignment="1" applyProtection="1">
      <alignment vertical="center"/>
    </xf>
    <xf numFmtId="43" fontId="20" fillId="2" borderId="25" xfId="7" applyFont="1" applyFill="1" applyBorder="1" applyAlignment="1" applyProtection="1">
      <alignment vertical="center"/>
    </xf>
    <xf numFmtId="43" fontId="20" fillId="2" borderId="26" xfId="7" applyFont="1" applyFill="1" applyBorder="1" applyAlignment="1" applyProtection="1">
      <alignment vertical="center"/>
    </xf>
    <xf numFmtId="164" fontId="20" fillId="0" borderId="0" xfId="0" applyNumberFormat="1" applyFont="1" applyFill="1" applyBorder="1" applyAlignment="1" applyProtection="1"/>
    <xf numFmtId="0" fontId="0" fillId="0" borderId="0" xfId="0" applyBorder="1" applyAlignment="1" applyProtection="1"/>
    <xf numFmtId="0" fontId="7" fillId="0" borderId="0" xfId="0" applyFont="1" applyFill="1" applyBorder="1" applyAlignment="1" applyProtection="1">
      <alignment wrapText="1"/>
    </xf>
    <xf numFmtId="0" fontId="44" fillId="0" borderId="0" xfId="0" applyFont="1" applyFill="1" applyAlignment="1" applyProtection="1"/>
    <xf numFmtId="0" fontId="44" fillId="0" borderId="0" xfId="0" applyFont="1" applyFill="1" applyAlignment="1" applyProtection="1">
      <alignment horizontal="center"/>
    </xf>
    <xf numFmtId="0" fontId="27" fillId="0" borderId="14" xfId="0" applyFont="1" applyBorder="1" applyAlignment="1" applyProtection="1"/>
    <xf numFmtId="0" fontId="27" fillId="0" borderId="14" xfId="0" applyFont="1" applyBorder="1" applyAlignment="1" applyProtection="1">
      <alignment horizontal="center"/>
    </xf>
    <xf numFmtId="0" fontId="0" fillId="0" borderId="5" xfId="0" applyBorder="1" applyAlignment="1" applyProtection="1">
      <alignment wrapText="1"/>
    </xf>
    <xf numFmtId="0" fontId="27" fillId="0" borderId="0" xfId="0" applyFont="1" applyBorder="1" applyAlignment="1" applyProtection="1">
      <alignment horizontal="center"/>
    </xf>
    <xf numFmtId="0" fontId="20" fillId="0" borderId="14" xfId="0" applyFont="1" applyBorder="1" applyProtection="1"/>
    <xf numFmtId="0" fontId="7" fillId="0" borderId="14" xfId="0" applyFont="1" applyBorder="1" applyProtection="1"/>
    <xf numFmtId="0" fontId="7" fillId="0" borderId="9" xfId="0" applyFont="1" applyBorder="1" applyProtection="1"/>
    <xf numFmtId="0" fontId="7" fillId="0" borderId="6" xfId="0" applyFont="1" applyBorder="1" applyProtection="1"/>
    <xf numFmtId="0" fontId="20" fillId="0" borderId="0" xfId="0" applyFont="1" applyAlignment="1" applyProtection="1">
      <alignment vertical="top"/>
    </xf>
    <xf numFmtId="14" fontId="7" fillId="0" borderId="11" xfId="0" applyNumberFormat="1" applyFont="1" applyBorder="1" applyAlignment="1" applyProtection="1"/>
    <xf numFmtId="0" fontId="20" fillId="0" borderId="14" xfId="0" applyFont="1" applyBorder="1" applyAlignment="1" applyProtection="1"/>
    <xf numFmtId="0" fontId="21" fillId="0" borderId="14" xfId="0" applyFont="1" applyBorder="1" applyProtection="1"/>
    <xf numFmtId="0" fontId="10" fillId="0" borderId="14" xfId="0" applyFont="1" applyFill="1" applyBorder="1" applyAlignment="1" applyProtection="1">
      <alignment horizontal="center"/>
    </xf>
    <xf numFmtId="0" fontId="21" fillId="0" borderId="14" xfId="0" applyFont="1" applyFill="1" applyBorder="1" applyAlignment="1" applyProtection="1">
      <alignment horizontal="left"/>
    </xf>
    <xf numFmtId="0" fontId="23" fillId="0" borderId="14" xfId="0" applyFont="1" applyFill="1" applyBorder="1" applyAlignment="1" applyProtection="1"/>
    <xf numFmtId="14" fontId="20" fillId="0" borderId="0" xfId="0" applyNumberFormat="1" applyFont="1" applyFill="1" applyBorder="1" applyAlignment="1" applyProtection="1">
      <alignment horizontal="left" vertical="top" wrapText="1"/>
    </xf>
    <xf numFmtId="0" fontId="2" fillId="0" borderId="0" xfId="5" quotePrefix="1" applyFont="1"/>
    <xf numFmtId="0" fontId="20" fillId="0" borderId="0" xfId="0" applyFont="1" applyFill="1" applyBorder="1" applyAlignment="1" applyProtection="1">
      <alignment horizontal="left" vertical="top"/>
    </xf>
    <xf numFmtId="0" fontId="20" fillId="0" borderId="14" xfId="0" applyFont="1" applyFill="1" applyBorder="1" applyAlignment="1" applyProtection="1">
      <alignment horizontal="left" vertical="top"/>
    </xf>
    <xf numFmtId="0" fontId="7" fillId="4" borderId="0" xfId="0" applyFont="1" applyFill="1" applyAlignment="1" applyProtection="1">
      <alignment vertical="center"/>
      <protection locked="0"/>
    </xf>
    <xf numFmtId="0" fontId="7" fillId="4" borderId="0" xfId="0" applyNumberFormat="1" applyFont="1" applyFill="1" applyAlignment="1" applyProtection="1">
      <alignment horizontal="left"/>
      <protection locked="0"/>
    </xf>
    <xf numFmtId="0" fontId="27" fillId="0" borderId="13" xfId="0" applyFont="1" applyBorder="1" applyAlignment="1">
      <alignment horizontal="left"/>
    </xf>
    <xf numFmtId="0" fontId="27" fillId="0" borderId="14" xfId="0" applyFont="1" applyBorder="1" applyAlignment="1">
      <alignment horizontal="left"/>
    </xf>
    <xf numFmtId="0" fontId="7" fillId="0" borderId="13" xfId="0" applyFont="1" applyBorder="1" applyProtection="1"/>
    <xf numFmtId="0" fontId="20" fillId="0" borderId="0" xfId="0" applyFont="1" applyAlignment="1" applyProtection="1">
      <alignment horizontal="right"/>
    </xf>
    <xf numFmtId="0" fontId="1" fillId="0" borderId="0" xfId="5" quotePrefix="1" applyFont="1"/>
    <xf numFmtId="0" fontId="20" fillId="0" borderId="0" xfId="0" applyFont="1" applyAlignment="1" applyProtection="1">
      <alignment horizontal="center" vertical="top"/>
    </xf>
    <xf numFmtId="0" fontId="20" fillId="0" borderId="0" xfId="0" applyFont="1" applyFill="1" applyBorder="1" applyAlignment="1" applyProtection="1">
      <alignment horizontal="left" vertical="top" wrapText="1"/>
    </xf>
    <xf numFmtId="49" fontId="20" fillId="0" borderId="0" xfId="0" applyNumberFormat="1" applyFont="1" applyFill="1" applyBorder="1" applyAlignment="1" applyProtection="1">
      <alignment horizontal="center" vertical="top" wrapText="1"/>
    </xf>
    <xf numFmtId="0" fontId="20" fillId="6" borderId="0" xfId="0" applyFont="1" applyFill="1" applyProtection="1"/>
    <xf numFmtId="0" fontId="27" fillId="0" borderId="0" xfId="0" applyFont="1" applyBorder="1" applyAlignment="1" applyProtection="1">
      <alignment wrapText="1"/>
    </xf>
    <xf numFmtId="0" fontId="27" fillId="0" borderId="0" xfId="0" applyFont="1" applyBorder="1" applyAlignment="1" applyProtection="1">
      <alignment horizontal="left" wrapText="1"/>
    </xf>
    <xf numFmtId="0" fontId="27" fillId="0" borderId="0" xfId="0" applyFont="1" applyBorder="1" applyAlignment="1" applyProtection="1">
      <alignment horizontal="left" vertical="center"/>
    </xf>
    <xf numFmtId="0" fontId="8" fillId="0" borderId="0" xfId="1" applyAlignment="1" applyProtection="1">
      <alignment vertical="center"/>
      <protection locked="0"/>
    </xf>
    <xf numFmtId="0" fontId="8" fillId="0" borderId="0" xfId="1" applyAlignment="1" applyProtection="1">
      <protection locked="0"/>
    </xf>
    <xf numFmtId="1" fontId="20" fillId="0" borderId="19" xfId="0" applyNumberFormat="1" applyFont="1" applyFill="1" applyBorder="1" applyAlignment="1" applyProtection="1">
      <alignment horizontal="center" vertical="center"/>
    </xf>
    <xf numFmtId="1" fontId="20" fillId="0" borderId="13" xfId="0" applyNumberFormat="1" applyFont="1" applyFill="1" applyBorder="1" applyAlignment="1" applyProtection="1">
      <alignment horizontal="center" vertical="center"/>
    </xf>
    <xf numFmtId="1" fontId="20" fillId="0" borderId="20" xfId="0" applyNumberFormat="1" applyFont="1" applyFill="1" applyBorder="1" applyAlignment="1" applyProtection="1">
      <alignment horizontal="center" vertical="center"/>
    </xf>
    <xf numFmtId="1" fontId="43" fillId="0" borderId="24" xfId="0" applyNumberFormat="1" applyFont="1" applyFill="1" applyBorder="1" applyAlignment="1" applyProtection="1">
      <alignment horizontal="center" vertical="center"/>
      <protection locked="0"/>
    </xf>
    <xf numFmtId="1" fontId="43" fillId="0" borderId="25" xfId="0" applyNumberFormat="1" applyFont="1" applyFill="1" applyBorder="1" applyAlignment="1" applyProtection="1">
      <alignment horizontal="center" vertical="center"/>
      <protection locked="0"/>
    </xf>
    <xf numFmtId="1" fontId="43" fillId="0" borderId="26" xfId="0" applyNumberFormat="1" applyFont="1" applyFill="1" applyBorder="1" applyAlignment="1" applyProtection="1">
      <alignment horizontal="center" vertical="center"/>
      <protection locked="0"/>
    </xf>
    <xf numFmtId="1" fontId="20" fillId="0" borderId="24" xfId="0" applyNumberFormat="1" applyFont="1" applyFill="1" applyBorder="1" applyAlignment="1" applyProtection="1">
      <alignment horizontal="center" vertical="center"/>
      <protection locked="0"/>
    </xf>
    <xf numFmtId="1" fontId="20" fillId="0" borderId="26" xfId="0" applyNumberFormat="1" applyFont="1" applyFill="1" applyBorder="1" applyAlignment="1" applyProtection="1">
      <alignment horizontal="center" vertical="center"/>
      <protection locked="0"/>
    </xf>
    <xf numFmtId="49" fontId="20" fillId="0" borderId="24" xfId="0" quotePrefix="1" applyNumberFormat="1" applyFont="1" applyFill="1" applyBorder="1" applyAlignment="1" applyProtection="1">
      <alignment horizontal="center" vertical="center"/>
      <protection locked="0"/>
    </xf>
    <xf numFmtId="49" fontId="20" fillId="0" borderId="25" xfId="0" quotePrefix="1" applyNumberFormat="1" applyFont="1" applyFill="1" applyBorder="1" applyAlignment="1" applyProtection="1">
      <alignment horizontal="center" vertical="center"/>
      <protection locked="0"/>
    </xf>
    <xf numFmtId="49" fontId="20" fillId="0" borderId="26" xfId="0" quotePrefix="1" applyNumberFormat="1" applyFont="1" applyFill="1" applyBorder="1" applyAlignment="1" applyProtection="1">
      <alignment horizontal="center" vertical="center"/>
      <protection locked="0"/>
    </xf>
    <xf numFmtId="43" fontId="20" fillId="0" borderId="24" xfId="7" applyFont="1" applyFill="1" applyBorder="1" applyAlignment="1" applyProtection="1">
      <alignment horizontal="left" vertical="center"/>
      <protection locked="0"/>
    </xf>
    <xf numFmtId="43" fontId="27" fillId="0" borderId="25" xfId="7" applyFont="1" applyBorder="1" applyAlignment="1" applyProtection="1">
      <alignment horizontal="left" vertical="center"/>
      <protection locked="0"/>
    </xf>
    <xf numFmtId="43" fontId="27" fillId="0" borderId="26" xfId="7" applyFont="1" applyBorder="1" applyAlignment="1" applyProtection="1">
      <alignment horizontal="left" vertical="center"/>
      <protection locked="0"/>
    </xf>
    <xf numFmtId="1" fontId="20" fillId="0" borderId="24" xfId="0" applyNumberFormat="1" applyFont="1" applyFill="1" applyBorder="1" applyAlignment="1" applyProtection="1">
      <alignment horizontal="center" vertical="center"/>
    </xf>
    <xf numFmtId="1" fontId="20" fillId="0" borderId="25" xfId="0" applyNumberFormat="1" applyFont="1" applyFill="1" applyBorder="1" applyAlignment="1" applyProtection="1">
      <alignment horizontal="center" vertical="center"/>
    </xf>
    <xf numFmtId="1" fontId="20" fillId="0" borderId="26" xfId="0" applyNumberFormat="1" applyFont="1" applyFill="1" applyBorder="1" applyAlignment="1" applyProtection="1">
      <alignment horizontal="center" vertical="center"/>
    </xf>
    <xf numFmtId="168" fontId="20" fillId="0" borderId="15" xfId="0" applyNumberFormat="1" applyFont="1" applyFill="1" applyBorder="1" applyAlignment="1" applyProtection="1">
      <alignment horizontal="center" vertical="center"/>
      <protection locked="0"/>
    </xf>
    <xf numFmtId="43" fontId="20" fillId="2" borderId="15" xfId="7" applyFont="1" applyFill="1" applyBorder="1" applyAlignment="1" applyProtection="1">
      <alignment horizontal="right" vertical="center"/>
    </xf>
    <xf numFmtId="164" fontId="20" fillId="0" borderId="15" xfId="0" applyNumberFormat="1" applyFont="1" applyFill="1" applyBorder="1" applyAlignment="1" applyProtection="1">
      <alignment horizontal="center" vertical="center"/>
      <protection locked="0"/>
    </xf>
    <xf numFmtId="0" fontId="27" fillId="0" borderId="24" xfId="0"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protection locked="0"/>
    </xf>
    <xf numFmtId="0" fontId="27" fillId="0" borderId="26" xfId="0" applyFont="1" applyFill="1" applyBorder="1" applyAlignment="1" applyProtection="1">
      <alignment horizontal="left" vertical="center"/>
      <protection locked="0"/>
    </xf>
    <xf numFmtId="0" fontId="20" fillId="0" borderId="24" xfId="0" applyFont="1" applyFill="1" applyBorder="1" applyAlignment="1" applyProtection="1">
      <alignment horizontal="left" vertical="center"/>
    </xf>
    <xf numFmtId="0" fontId="20" fillId="0" borderId="25" xfId="0" applyFont="1" applyFill="1" applyBorder="1" applyAlignment="1" applyProtection="1">
      <alignment horizontal="left" vertical="center"/>
    </xf>
    <xf numFmtId="0" fontId="20" fillId="0" borderId="26" xfId="0" applyFont="1" applyFill="1" applyBorder="1" applyAlignment="1" applyProtection="1">
      <alignment horizontal="left" vertical="center"/>
    </xf>
    <xf numFmtId="0" fontId="7" fillId="2" borderId="24"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7" fillId="2" borderId="26" xfId="0" applyFont="1" applyFill="1" applyBorder="1" applyAlignment="1" applyProtection="1">
      <alignment horizontal="left" vertical="center" wrapText="1"/>
    </xf>
    <xf numFmtId="4" fontId="10" fillId="2" borderId="15" xfId="0" applyNumberFormat="1" applyFont="1" applyFill="1" applyBorder="1" applyAlignment="1" applyProtection="1">
      <alignment horizontal="right" vertical="center"/>
    </xf>
    <xf numFmtId="1" fontId="20" fillId="0" borderId="15" xfId="0" applyNumberFormat="1" applyFont="1" applyFill="1" applyBorder="1" applyAlignment="1" applyProtection="1">
      <alignment horizontal="center" vertical="center"/>
      <protection locked="0"/>
    </xf>
    <xf numFmtId="49" fontId="20" fillId="0" borderId="15" xfId="0" quotePrefix="1" applyNumberFormat="1" applyFont="1" applyFill="1" applyBorder="1" applyAlignment="1" applyProtection="1">
      <alignment horizontal="center" vertical="center"/>
      <protection locked="0"/>
    </xf>
    <xf numFmtId="49" fontId="20" fillId="0" borderId="15" xfId="0" applyNumberFormat="1"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24" fillId="0" borderId="0" xfId="0" applyFont="1" applyBorder="1" applyAlignment="1" applyProtection="1">
      <alignment horizontal="center" vertical="top"/>
    </xf>
    <xf numFmtId="0" fontId="21" fillId="5" borderId="3" xfId="0" applyFont="1" applyFill="1" applyBorder="1" applyAlignment="1" applyProtection="1">
      <alignment horizontal="center"/>
    </xf>
    <xf numFmtId="0" fontId="21" fillId="5" borderId="6" xfId="0" applyFont="1" applyFill="1" applyBorder="1" applyAlignment="1" applyProtection="1">
      <alignment horizontal="center"/>
    </xf>
    <xf numFmtId="0" fontId="21" fillId="5" borderId="7" xfId="0" applyFont="1" applyFill="1" applyBorder="1" applyAlignment="1" applyProtection="1">
      <alignment horizontal="center"/>
    </xf>
    <xf numFmtId="164" fontId="23" fillId="0" borderId="15" xfId="0" applyNumberFormat="1" applyFont="1" applyFill="1" applyBorder="1" applyAlignment="1" applyProtection="1">
      <alignment horizontal="right"/>
      <protection locked="0"/>
    </xf>
    <xf numFmtId="164" fontId="20" fillId="2" borderId="15" xfId="0" applyNumberFormat="1" applyFont="1" applyFill="1" applyBorder="1" applyAlignment="1" applyProtection="1">
      <alignment horizontal="right"/>
    </xf>
    <xf numFmtId="0" fontId="7" fillId="0" borderId="14" xfId="0" applyFont="1" applyFill="1" applyBorder="1" applyAlignment="1" applyProtection="1">
      <alignment horizontal="center"/>
      <protection locked="0"/>
    </xf>
    <xf numFmtId="0" fontId="23" fillId="0" borderId="14" xfId="0" applyFont="1" applyFill="1" applyBorder="1" applyAlignment="1" applyProtection="1">
      <alignment horizontal="center"/>
      <protection locked="0"/>
    </xf>
    <xf numFmtId="0" fontId="42" fillId="0" borderId="24" xfId="0" applyFont="1" applyFill="1" applyBorder="1" applyAlignment="1" applyProtection="1">
      <alignment horizontal="center"/>
    </xf>
    <xf numFmtId="0" fontId="42" fillId="0" borderId="25" xfId="0" applyFont="1" applyFill="1" applyBorder="1" applyAlignment="1" applyProtection="1">
      <alignment horizontal="center"/>
    </xf>
    <xf numFmtId="0" fontId="42" fillId="0" borderId="26" xfId="0" applyFont="1" applyFill="1" applyBorder="1" applyAlignment="1" applyProtection="1">
      <alignment horizontal="center"/>
    </xf>
    <xf numFmtId="168" fontId="10" fillId="0" borderId="15" xfId="0" applyNumberFormat="1" applyFont="1" applyFill="1" applyBorder="1" applyAlignment="1" applyProtection="1">
      <alignment horizontal="center" vertical="center"/>
      <protection locked="0"/>
    </xf>
    <xf numFmtId="164" fontId="10" fillId="0" borderId="15" xfId="0" applyNumberFormat="1" applyFont="1" applyFill="1" applyBorder="1" applyAlignment="1" applyProtection="1">
      <alignment horizontal="center" vertical="center"/>
      <protection locked="0"/>
    </xf>
    <xf numFmtId="0" fontId="27" fillId="0" borderId="25" xfId="0" applyFont="1" applyBorder="1" applyAlignment="1" applyProtection="1">
      <alignment horizontal="center" vertical="center"/>
    </xf>
    <xf numFmtId="0" fontId="27" fillId="0" borderId="26" xfId="0" applyFont="1" applyBorder="1" applyAlignment="1" applyProtection="1">
      <alignment horizontal="center" vertical="center"/>
    </xf>
    <xf numFmtId="1" fontId="43" fillId="0" borderId="15" xfId="0" applyNumberFormat="1" applyFont="1" applyFill="1" applyBorder="1" applyAlignment="1" applyProtection="1">
      <alignment horizontal="center" vertical="center"/>
      <protection locked="0"/>
    </xf>
    <xf numFmtId="0" fontId="21" fillId="5" borderId="24" xfId="0" applyFont="1" applyFill="1" applyBorder="1" applyAlignment="1" applyProtection="1"/>
    <xf numFmtId="0" fontId="21" fillId="5" borderId="25" xfId="0" applyFont="1" applyFill="1" applyBorder="1" applyAlignment="1" applyProtection="1"/>
    <xf numFmtId="0" fontId="27" fillId="0" borderId="25" xfId="0" applyFont="1" applyBorder="1" applyAlignment="1" applyProtection="1"/>
    <xf numFmtId="0" fontId="27" fillId="0" borderId="26" xfId="0" applyFont="1" applyBorder="1" applyAlignment="1" applyProtection="1"/>
    <xf numFmtId="0" fontId="21" fillId="5" borderId="15" xfId="0" applyFont="1" applyFill="1" applyBorder="1" applyAlignment="1" applyProtection="1"/>
    <xf numFmtId="0" fontId="27" fillId="0" borderId="15" xfId="0" applyFont="1" applyBorder="1" applyAlignment="1" applyProtection="1"/>
    <xf numFmtId="164" fontId="20" fillId="2" borderId="24" xfId="0" applyNumberFormat="1" applyFont="1" applyFill="1" applyBorder="1" applyAlignment="1" applyProtection="1">
      <alignment vertical="center"/>
    </xf>
    <xf numFmtId="0" fontId="27" fillId="0" borderId="25" xfId="0" applyFont="1" applyBorder="1" applyAlignment="1" applyProtection="1">
      <alignment vertical="center"/>
    </xf>
    <xf numFmtId="0" fontId="27" fillId="0" borderId="26" xfId="0" applyFont="1" applyBorder="1" applyAlignment="1" applyProtection="1">
      <alignment vertical="center"/>
    </xf>
    <xf numFmtId="164" fontId="20" fillId="2" borderId="25" xfId="0" applyNumberFormat="1" applyFont="1" applyFill="1" applyBorder="1" applyAlignment="1" applyProtection="1">
      <alignment vertical="center"/>
    </xf>
    <xf numFmtId="0" fontId="27" fillId="0" borderId="24" xfId="0" applyFont="1" applyBorder="1" applyAlignment="1" applyProtection="1">
      <alignment horizontal="left" vertical="center"/>
      <protection locked="0"/>
    </xf>
    <xf numFmtId="0" fontId="27" fillId="0" borderId="25"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27" fillId="0" borderId="24"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27" fillId="0" borderId="26" xfId="0" applyFont="1" applyBorder="1" applyAlignment="1" applyProtection="1">
      <alignment horizontal="left" vertical="center" wrapText="1"/>
      <protection locked="0"/>
    </xf>
    <xf numFmtId="49" fontId="27" fillId="0" borderId="24" xfId="0" applyNumberFormat="1" applyFont="1" applyFill="1" applyBorder="1" applyAlignment="1" applyProtection="1">
      <alignment vertical="center" wrapText="1"/>
      <protection locked="0" hidden="1"/>
    </xf>
    <xf numFmtId="49" fontId="27" fillId="0" borderId="25" xfId="0" applyNumberFormat="1" applyFont="1" applyFill="1" applyBorder="1" applyAlignment="1" applyProtection="1">
      <alignment vertical="center" wrapText="1"/>
      <protection locked="0" hidden="1"/>
    </xf>
    <xf numFmtId="49" fontId="27" fillId="0" borderId="26" xfId="0" applyNumberFormat="1" applyFont="1" applyFill="1" applyBorder="1" applyAlignment="1" applyProtection="1">
      <alignment vertical="center" wrapText="1"/>
      <protection locked="0" hidden="1"/>
    </xf>
    <xf numFmtId="0" fontId="27" fillId="0" borderId="26" xfId="0" applyFont="1" applyBorder="1" applyAlignment="1">
      <alignment vertical="center"/>
    </xf>
    <xf numFmtId="0" fontId="27" fillId="0" borderId="25" xfId="0" applyFont="1" applyBorder="1" applyAlignment="1">
      <alignment vertical="center"/>
    </xf>
    <xf numFmtId="43" fontId="20" fillId="0" borderId="15" xfId="7" applyFont="1" applyFill="1" applyBorder="1" applyAlignment="1" applyProtection="1">
      <alignment horizontal="center" vertical="center"/>
      <protection locked="0"/>
    </xf>
    <xf numFmtId="43" fontId="20" fillId="0" borderId="15" xfId="7" applyFont="1" applyFill="1" applyBorder="1" applyAlignment="1" applyProtection="1">
      <alignment horizontal="right" vertical="center"/>
      <protection locked="0"/>
    </xf>
    <xf numFmtId="49" fontId="27" fillId="0" borderId="24" xfId="0" applyNumberFormat="1" applyFont="1" applyFill="1" applyBorder="1" applyAlignment="1" applyProtection="1">
      <alignment vertical="center"/>
      <protection locked="0" hidden="1"/>
    </xf>
    <xf numFmtId="0" fontId="11" fillId="0" borderId="25" xfId="0" applyFont="1" applyBorder="1" applyAlignment="1" applyProtection="1">
      <alignment vertical="center"/>
      <protection locked="0"/>
    </xf>
    <xf numFmtId="0" fontId="11" fillId="0" borderId="26" xfId="0" applyFont="1" applyBorder="1" applyAlignment="1" applyProtection="1">
      <alignment vertical="center"/>
      <protection locked="0"/>
    </xf>
    <xf numFmtId="43" fontId="20" fillId="0" borderId="15" xfId="7" applyNumberFormat="1" applyFont="1" applyFill="1" applyBorder="1" applyAlignment="1" applyProtection="1">
      <alignment horizontal="center" vertical="center"/>
      <protection locked="0"/>
    </xf>
    <xf numFmtId="43" fontId="20" fillId="2" borderId="24" xfId="7" applyFont="1" applyFill="1" applyBorder="1" applyAlignment="1" applyProtection="1">
      <alignment horizontal="right" vertical="center"/>
    </xf>
    <xf numFmtId="43" fontId="20" fillId="2" borderId="25" xfId="7" applyFont="1" applyFill="1" applyBorder="1" applyAlignment="1" applyProtection="1">
      <alignment horizontal="right" vertical="center"/>
    </xf>
    <xf numFmtId="43" fontId="20" fillId="2" borderId="26" xfId="7" applyFont="1" applyFill="1" applyBorder="1" applyAlignment="1" applyProtection="1">
      <alignment horizontal="right" vertical="center"/>
    </xf>
    <xf numFmtId="43" fontId="27" fillId="0" borderId="15" xfId="7" applyFont="1" applyBorder="1" applyAlignment="1">
      <alignment horizontal="right" vertical="center"/>
    </xf>
    <xf numFmtId="1" fontId="20" fillId="2" borderId="24" xfId="0" applyNumberFormat="1" applyFont="1" applyFill="1" applyBorder="1" applyAlignment="1" applyProtection="1">
      <alignment horizontal="center" vertical="center"/>
    </xf>
    <xf numFmtId="1" fontId="20" fillId="2" borderId="25" xfId="0" applyNumberFormat="1" applyFont="1" applyFill="1" applyBorder="1" applyAlignment="1" applyProtection="1">
      <alignment horizontal="center" vertical="center"/>
    </xf>
    <xf numFmtId="1" fontId="20" fillId="2" borderId="26" xfId="0" applyNumberFormat="1" applyFont="1" applyFill="1" applyBorder="1" applyAlignment="1" applyProtection="1">
      <alignment horizontal="center" vertical="center"/>
    </xf>
    <xf numFmtId="43" fontId="20" fillId="0" borderId="24" xfId="7" applyNumberFormat="1" applyFont="1" applyFill="1" applyBorder="1" applyAlignment="1" applyProtection="1">
      <alignment horizontal="center" vertical="center" wrapText="1"/>
      <protection locked="0"/>
    </xf>
    <xf numFmtId="43" fontId="20" fillId="0" borderId="25" xfId="7" applyNumberFormat="1" applyFont="1" applyFill="1" applyBorder="1" applyAlignment="1" applyProtection="1">
      <alignment horizontal="center" vertical="center" wrapText="1"/>
      <protection locked="0"/>
    </xf>
    <xf numFmtId="43" fontId="20" fillId="0" borderId="26" xfId="7" applyNumberFormat="1" applyFont="1" applyFill="1" applyBorder="1" applyAlignment="1" applyProtection="1">
      <alignment horizontal="center" vertical="center" wrapText="1"/>
      <protection locked="0"/>
    </xf>
    <xf numFmtId="0" fontId="20" fillId="5" borderId="24" xfId="0" applyFont="1" applyFill="1" applyBorder="1" applyAlignment="1" applyProtection="1">
      <alignment horizontal="right" vertical="center"/>
    </xf>
    <xf numFmtId="0" fontId="20" fillId="5" borderId="25" xfId="0" applyFont="1" applyFill="1" applyBorder="1" applyAlignment="1" applyProtection="1">
      <alignment horizontal="right" vertical="center"/>
    </xf>
    <xf numFmtId="0" fontId="20" fillId="5" borderId="26" xfId="0" applyFont="1" applyFill="1" applyBorder="1" applyAlignment="1" applyProtection="1">
      <alignment horizontal="right" vertical="center"/>
    </xf>
    <xf numFmtId="0" fontId="27" fillId="0" borderId="14" xfId="0" applyFont="1" applyBorder="1" applyAlignment="1" applyProtection="1">
      <alignment horizontal="center"/>
      <protection locked="0"/>
    </xf>
    <xf numFmtId="0" fontId="20" fillId="0" borderId="14" xfId="0" applyFont="1" applyFill="1" applyBorder="1" applyAlignment="1" applyProtection="1">
      <alignment horizontal="center"/>
      <protection locked="0"/>
    </xf>
    <xf numFmtId="171" fontId="20" fillId="0" borderId="14" xfId="0" applyNumberFormat="1" applyFont="1" applyFill="1" applyBorder="1" applyAlignment="1" applyProtection="1">
      <alignment horizontal="center"/>
      <protection locked="0"/>
    </xf>
    <xf numFmtId="0" fontId="20" fillId="0" borderId="0" xfId="0" applyFont="1" applyAlignment="1" applyProtection="1">
      <alignment horizontal="center" vertical="top"/>
    </xf>
    <xf numFmtId="1" fontId="20" fillId="2" borderId="15" xfId="0" applyNumberFormat="1" applyFont="1" applyFill="1" applyBorder="1" applyAlignment="1" applyProtection="1">
      <alignment horizontal="center" vertical="center"/>
    </xf>
    <xf numFmtId="1" fontId="20" fillId="0" borderId="22" xfId="0" applyNumberFormat="1" applyFont="1" applyFill="1" applyBorder="1" applyAlignment="1" applyProtection="1">
      <alignment horizontal="center" vertical="center"/>
    </xf>
    <xf numFmtId="1" fontId="20" fillId="0" borderId="0" xfId="0" applyNumberFormat="1" applyFont="1" applyFill="1" applyBorder="1" applyAlignment="1" applyProtection="1">
      <alignment horizontal="center" vertical="center"/>
    </xf>
    <xf numFmtId="1" fontId="20" fillId="0" borderId="23" xfId="0" applyNumberFormat="1" applyFont="1" applyFill="1" applyBorder="1" applyAlignment="1" applyProtection="1">
      <alignment horizontal="center" vertical="center"/>
    </xf>
    <xf numFmtId="1" fontId="20" fillId="0" borderId="21" xfId="0" applyNumberFormat="1" applyFont="1" applyFill="1" applyBorder="1" applyAlignment="1" applyProtection="1">
      <alignment horizontal="center" vertical="center"/>
    </xf>
    <xf numFmtId="1" fontId="20" fillId="0" borderId="14" xfId="0" applyNumberFormat="1" applyFont="1" applyFill="1" applyBorder="1" applyAlignment="1" applyProtection="1">
      <alignment horizontal="center" vertical="center"/>
    </xf>
    <xf numFmtId="1" fontId="20" fillId="0" borderId="16" xfId="0" applyNumberFormat="1" applyFont="1" applyFill="1" applyBorder="1" applyAlignment="1" applyProtection="1">
      <alignment horizontal="center" vertical="center"/>
    </xf>
    <xf numFmtId="43" fontId="20" fillId="2" borderId="24" xfId="7" applyFont="1" applyFill="1" applyBorder="1" applyAlignment="1" applyProtection="1">
      <alignment horizontal="center" vertical="center" wrapText="1"/>
    </xf>
    <xf numFmtId="43" fontId="20" fillId="0" borderId="25" xfId="7" applyFont="1" applyBorder="1" applyAlignment="1">
      <alignment horizontal="center" vertical="center" wrapText="1"/>
    </xf>
    <xf numFmtId="43" fontId="20" fillId="0" borderId="26" xfId="7" applyFont="1" applyBorder="1" applyAlignment="1">
      <alignment horizontal="center" vertical="center" wrapText="1"/>
    </xf>
    <xf numFmtId="0" fontId="27" fillId="0" borderId="24" xfId="0" applyFont="1" applyBorder="1" applyAlignment="1" applyProtection="1">
      <alignment horizontal="left" vertical="center" wrapText="1"/>
    </xf>
    <xf numFmtId="0" fontId="27" fillId="0" borderId="25" xfId="0" applyFont="1" applyBorder="1" applyAlignment="1" applyProtection="1">
      <alignment horizontal="left" vertical="center" wrapText="1"/>
    </xf>
    <xf numFmtId="0" fontId="27" fillId="0" borderId="26" xfId="0" applyFont="1" applyBorder="1" applyAlignment="1" applyProtection="1">
      <alignment horizontal="left" vertical="center" wrapText="1"/>
    </xf>
    <xf numFmtId="1" fontId="20" fillId="0" borderId="19" xfId="0" applyNumberFormat="1" applyFont="1" applyFill="1" applyBorder="1" applyAlignment="1" applyProtection="1">
      <alignment horizontal="center" vertical="center"/>
      <protection locked="0"/>
    </xf>
    <xf numFmtId="1" fontId="20" fillId="0" borderId="20" xfId="0" applyNumberFormat="1" applyFont="1" applyFill="1" applyBorder="1" applyAlignment="1" applyProtection="1">
      <alignment horizontal="center" vertical="center"/>
      <protection locked="0"/>
    </xf>
    <xf numFmtId="1" fontId="20" fillId="0" borderId="22" xfId="0" applyNumberFormat="1" applyFont="1" applyFill="1" applyBorder="1" applyAlignment="1" applyProtection="1">
      <alignment horizontal="center" vertical="center"/>
      <protection locked="0"/>
    </xf>
    <xf numFmtId="1" fontId="20" fillId="0" borderId="23" xfId="0" applyNumberFormat="1" applyFont="1" applyFill="1" applyBorder="1" applyAlignment="1" applyProtection="1">
      <alignment horizontal="center" vertical="center"/>
      <protection locked="0"/>
    </xf>
    <xf numFmtId="1" fontId="20" fillId="0" borderId="21" xfId="0" applyNumberFormat="1" applyFont="1" applyFill="1" applyBorder="1" applyAlignment="1" applyProtection="1">
      <alignment horizontal="center" vertical="center"/>
      <protection locked="0"/>
    </xf>
    <xf numFmtId="1" fontId="20" fillId="0" borderId="16" xfId="0" applyNumberFormat="1" applyFont="1" applyFill="1" applyBorder="1" applyAlignment="1" applyProtection="1">
      <alignment horizontal="center" vertical="center"/>
      <protection locked="0"/>
    </xf>
    <xf numFmtId="49" fontId="20" fillId="0" borderId="19" xfId="0" applyNumberFormat="1" applyFont="1" applyFill="1" applyBorder="1" applyAlignment="1" applyProtection="1">
      <alignment horizontal="center" vertical="center"/>
      <protection locked="0"/>
    </xf>
    <xf numFmtId="49" fontId="20" fillId="0" borderId="13" xfId="0" applyNumberFormat="1" applyFont="1" applyFill="1" applyBorder="1" applyAlignment="1" applyProtection="1">
      <alignment horizontal="center" vertical="center"/>
      <protection locked="0"/>
    </xf>
    <xf numFmtId="49" fontId="20" fillId="0" borderId="20" xfId="0" applyNumberFormat="1" applyFont="1" applyFill="1" applyBorder="1" applyAlignment="1" applyProtection="1">
      <alignment horizontal="center" vertical="center"/>
      <protection locked="0"/>
    </xf>
    <xf numFmtId="49" fontId="20" fillId="0" borderId="22" xfId="0" applyNumberFormat="1" applyFont="1" applyFill="1" applyBorder="1" applyAlignment="1" applyProtection="1">
      <alignment horizontal="center" vertical="center"/>
      <protection locked="0"/>
    </xf>
    <xf numFmtId="49" fontId="20" fillId="0" borderId="0"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center" vertical="center"/>
      <protection locked="0"/>
    </xf>
    <xf numFmtId="49" fontId="20" fillId="0" borderId="21" xfId="0" applyNumberFormat="1" applyFont="1" applyFill="1" applyBorder="1" applyAlignment="1" applyProtection="1">
      <alignment horizontal="center" vertical="center"/>
      <protection locked="0"/>
    </xf>
    <xf numFmtId="49" fontId="20" fillId="0" borderId="14" xfId="0" applyNumberFormat="1" applyFont="1" applyFill="1" applyBorder="1" applyAlignment="1" applyProtection="1">
      <alignment horizontal="center" vertical="center"/>
      <protection locked="0"/>
    </xf>
    <xf numFmtId="49" fontId="20" fillId="0" borderId="16" xfId="0" applyNumberFormat="1" applyFont="1" applyFill="1" applyBorder="1" applyAlignment="1" applyProtection="1">
      <alignment horizontal="center" vertical="center"/>
      <protection locked="0"/>
    </xf>
    <xf numFmtId="1" fontId="43" fillId="0" borderId="19" xfId="0" applyNumberFormat="1" applyFont="1" applyFill="1" applyBorder="1" applyAlignment="1" applyProtection="1">
      <alignment horizontal="center" vertical="center"/>
      <protection locked="0"/>
    </xf>
    <xf numFmtId="1" fontId="43" fillId="0" borderId="13" xfId="0" applyNumberFormat="1" applyFont="1" applyFill="1" applyBorder="1" applyAlignment="1" applyProtection="1">
      <alignment horizontal="center" vertical="center"/>
      <protection locked="0"/>
    </xf>
    <xf numFmtId="1" fontId="43" fillId="0" borderId="20" xfId="0" applyNumberFormat="1" applyFont="1" applyFill="1" applyBorder="1" applyAlignment="1" applyProtection="1">
      <alignment horizontal="center" vertical="center"/>
      <protection locked="0"/>
    </xf>
    <xf numFmtId="1" fontId="43" fillId="0" borderId="22" xfId="0" applyNumberFormat="1" applyFont="1" applyFill="1" applyBorder="1" applyAlignment="1" applyProtection="1">
      <alignment horizontal="center" vertical="center"/>
      <protection locked="0"/>
    </xf>
    <xf numFmtId="1" fontId="43" fillId="0" borderId="0" xfId="0" applyNumberFormat="1" applyFont="1" applyFill="1" applyBorder="1" applyAlignment="1" applyProtection="1">
      <alignment horizontal="center" vertical="center"/>
      <protection locked="0"/>
    </xf>
    <xf numFmtId="1" fontId="43" fillId="0" borderId="23" xfId="0" applyNumberFormat="1" applyFont="1" applyFill="1" applyBorder="1" applyAlignment="1" applyProtection="1">
      <alignment horizontal="center" vertical="center"/>
      <protection locked="0"/>
    </xf>
    <xf numFmtId="1" fontId="43" fillId="0" borderId="21" xfId="0" applyNumberFormat="1" applyFont="1" applyFill="1" applyBorder="1" applyAlignment="1" applyProtection="1">
      <alignment horizontal="center" vertical="center"/>
      <protection locked="0"/>
    </xf>
    <xf numFmtId="1" fontId="43" fillId="0" borderId="14" xfId="0" applyNumberFormat="1" applyFont="1" applyFill="1" applyBorder="1" applyAlignment="1" applyProtection="1">
      <alignment horizontal="center" vertical="center"/>
      <protection locked="0"/>
    </xf>
    <xf numFmtId="1" fontId="43" fillId="0" borderId="16" xfId="0" applyNumberFormat="1" applyFont="1" applyFill="1" applyBorder="1" applyAlignment="1" applyProtection="1">
      <alignment horizontal="center" vertical="center"/>
      <protection locked="0"/>
    </xf>
    <xf numFmtId="0" fontId="33" fillId="0" borderId="22" xfId="0" applyFont="1" applyBorder="1" applyAlignment="1" applyProtection="1">
      <alignment horizontal="left" vertical="center" wrapText="1"/>
    </xf>
    <xf numFmtId="0" fontId="33" fillId="0" borderId="0"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21" xfId="0" applyFont="1" applyBorder="1" applyAlignment="1" applyProtection="1">
      <alignment horizontal="left" vertical="center" wrapText="1"/>
    </xf>
    <xf numFmtId="0" fontId="33" fillId="0" borderId="14" xfId="0" applyFont="1" applyBorder="1" applyAlignment="1" applyProtection="1">
      <alignment horizontal="left" vertical="center" wrapText="1"/>
    </xf>
    <xf numFmtId="0" fontId="33" fillId="0" borderId="16" xfId="0" applyFont="1" applyBorder="1" applyAlignment="1" applyProtection="1">
      <alignment horizontal="left" vertical="center" wrapText="1"/>
    </xf>
    <xf numFmtId="0" fontId="44" fillId="0" borderId="0" xfId="0" applyFont="1" applyFill="1" applyAlignment="1" applyProtection="1">
      <alignment horizontal="center"/>
    </xf>
    <xf numFmtId="0" fontId="20" fillId="0" borderId="0" xfId="0" applyFont="1" applyFill="1" applyBorder="1" applyAlignment="1" applyProtection="1">
      <alignment horizontal="left"/>
    </xf>
    <xf numFmtId="0" fontId="0" fillId="0" borderId="0" xfId="0" applyAlignment="1" applyProtection="1"/>
    <xf numFmtId="0" fontId="0" fillId="0" borderId="14" xfId="0" applyBorder="1" applyAlignment="1" applyProtection="1"/>
    <xf numFmtId="0" fontId="20" fillId="0" borderId="0" xfId="0" applyFont="1" applyAlignment="1" applyProtection="1">
      <alignment horizontal="left" vertical="top" wrapText="1"/>
    </xf>
    <xf numFmtId="0" fontId="21" fillId="0" borderId="0" xfId="0" applyFont="1" applyFill="1" applyBorder="1" applyAlignment="1" applyProtection="1">
      <alignment horizontal="center"/>
    </xf>
    <xf numFmtId="0" fontId="21" fillId="5" borderId="24" xfId="0" applyFont="1" applyFill="1" applyBorder="1" applyAlignment="1" applyProtection="1">
      <alignment horizontal="left" vertical="center"/>
    </xf>
    <xf numFmtId="0" fontId="21" fillId="5" borderId="25" xfId="0" applyFont="1" applyFill="1" applyBorder="1" applyAlignment="1" applyProtection="1">
      <alignment horizontal="left" vertical="center"/>
    </xf>
    <xf numFmtId="0" fontId="21" fillId="5" borderId="26" xfId="0" applyFont="1" applyFill="1" applyBorder="1" applyAlignment="1" applyProtection="1">
      <alignment horizontal="left" vertical="center"/>
    </xf>
    <xf numFmtId="0" fontId="21" fillId="5" borderId="15" xfId="0" applyFont="1" applyFill="1" applyBorder="1" applyAlignment="1" applyProtection="1">
      <alignment horizontal="center" wrapText="1"/>
    </xf>
    <xf numFmtId="0" fontId="21" fillId="5" borderId="15" xfId="0" applyFont="1" applyFill="1" applyBorder="1" applyAlignment="1" applyProtection="1">
      <alignment horizontal="center" vertical="center"/>
    </xf>
    <xf numFmtId="0" fontId="21" fillId="5" borderId="19" xfId="0" applyFont="1" applyFill="1" applyBorder="1" applyAlignment="1" applyProtection="1">
      <alignment horizontal="center" vertical="center" wrapText="1"/>
    </xf>
    <xf numFmtId="0" fontId="21" fillId="5" borderId="13" xfId="0" applyFont="1" applyFill="1" applyBorder="1" applyAlignment="1" applyProtection="1">
      <alignment horizontal="center" vertical="center" wrapText="1"/>
    </xf>
    <xf numFmtId="0" fontId="21" fillId="5" borderId="20" xfId="0" applyFont="1" applyFill="1" applyBorder="1" applyAlignment="1" applyProtection="1">
      <alignment horizontal="center" vertical="center" wrapText="1"/>
    </xf>
    <xf numFmtId="0" fontId="21" fillId="5" borderId="21" xfId="0" applyFont="1" applyFill="1" applyBorder="1" applyAlignment="1" applyProtection="1">
      <alignment horizontal="center" vertical="center" wrapText="1"/>
    </xf>
    <xf numFmtId="0" fontId="21" fillId="5" borderId="14" xfId="0" applyFont="1" applyFill="1" applyBorder="1" applyAlignment="1" applyProtection="1">
      <alignment horizontal="center" vertical="center" wrapText="1"/>
    </xf>
    <xf numFmtId="0" fontId="21" fillId="5" borderId="16" xfId="0" applyFont="1" applyFill="1" applyBorder="1" applyAlignment="1" applyProtection="1">
      <alignment horizontal="center" vertical="center" wrapText="1"/>
    </xf>
    <xf numFmtId="14" fontId="20" fillId="0" borderId="0" xfId="0" applyNumberFormat="1" applyFont="1" applyFill="1" applyBorder="1" applyAlignment="1" applyProtection="1">
      <alignment horizontal="left" vertical="top" wrapText="1"/>
      <protection locked="0"/>
    </xf>
    <xf numFmtId="14" fontId="20" fillId="0" borderId="14" xfId="0" applyNumberFormat="1" applyFont="1" applyFill="1" applyBorder="1" applyAlignment="1" applyProtection="1">
      <alignment horizontal="left" vertical="top" wrapText="1"/>
      <protection locked="0"/>
    </xf>
    <xf numFmtId="0" fontId="0" fillId="0" borderId="13" xfId="0" applyBorder="1" applyAlignment="1">
      <alignment horizontal="center" wrapText="1"/>
    </xf>
    <xf numFmtId="0" fontId="0" fillId="0" borderId="20" xfId="0" applyBorder="1" applyAlignment="1">
      <alignment horizontal="center" wrapText="1"/>
    </xf>
    <xf numFmtId="0" fontId="13" fillId="5" borderId="21" xfId="0" applyFont="1" applyFill="1" applyBorder="1" applyAlignment="1" applyProtection="1">
      <alignment horizontal="center" vertical="center" wrapText="1"/>
    </xf>
    <xf numFmtId="0" fontId="11" fillId="0" borderId="14" xfId="0" applyFont="1" applyBorder="1" applyAlignment="1">
      <alignment horizontal="center" wrapText="1"/>
    </xf>
    <xf numFmtId="0" fontId="11" fillId="0" borderId="16" xfId="0" applyFont="1" applyBorder="1" applyAlignment="1">
      <alignment horizontal="center"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center"/>
      <protection locked="0"/>
    </xf>
    <xf numFmtId="0" fontId="24" fillId="0" borderId="13" xfId="0" applyFont="1" applyFill="1" applyBorder="1" applyAlignment="1" applyProtection="1">
      <alignment horizontal="center" vertical="top"/>
    </xf>
    <xf numFmtId="49" fontId="20" fillId="0" borderId="14" xfId="0" applyNumberFormat="1" applyFont="1" applyFill="1" applyBorder="1" applyAlignment="1" applyProtection="1">
      <alignment horizontal="center"/>
      <protection locked="0"/>
    </xf>
    <xf numFmtId="168" fontId="20" fillId="0" borderId="24" xfId="0" applyNumberFormat="1" applyFont="1" applyFill="1" applyBorder="1" applyAlignment="1" applyProtection="1">
      <alignment horizontal="right" vertical="center"/>
      <protection locked="0"/>
    </xf>
    <xf numFmtId="168" fontId="20" fillId="0" borderId="25" xfId="0" applyNumberFormat="1" applyFont="1" applyFill="1" applyBorder="1" applyAlignment="1" applyProtection="1">
      <alignment horizontal="right" vertical="center"/>
      <protection locked="0"/>
    </xf>
    <xf numFmtId="168" fontId="20" fillId="0" borderId="26" xfId="0" applyNumberFormat="1" applyFont="1" applyFill="1" applyBorder="1" applyAlignment="1" applyProtection="1">
      <alignment horizontal="right" vertical="center"/>
      <protection locked="0"/>
    </xf>
    <xf numFmtId="3" fontId="20" fillId="2" borderId="24" xfId="0" applyNumberFormat="1" applyFont="1" applyFill="1" applyBorder="1" applyAlignment="1" applyProtection="1">
      <alignment vertical="center"/>
    </xf>
    <xf numFmtId="3" fontId="20" fillId="2" borderId="25" xfId="0" applyNumberFormat="1" applyFont="1" applyFill="1" applyBorder="1" applyAlignment="1" applyProtection="1">
      <alignment vertical="center"/>
    </xf>
    <xf numFmtId="0" fontId="7" fillId="0" borderId="14" xfId="0" applyFont="1" applyBorder="1" applyAlignment="1" applyProtection="1">
      <alignment horizontal="center"/>
    </xf>
    <xf numFmtId="171" fontId="20" fillId="0" borderId="14" xfId="0" applyNumberFormat="1" applyFont="1" applyBorder="1" applyAlignment="1" applyProtection="1">
      <alignment horizontal="center"/>
      <protection locked="0"/>
    </xf>
    <xf numFmtId="0" fontId="0" fillId="0" borderId="19"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6" xfId="0" applyBorder="1" applyAlignment="1" applyProtection="1">
      <alignment horizontal="center" wrapText="1"/>
      <protection locked="0"/>
    </xf>
    <xf numFmtId="2" fontId="19" fillId="2" borderId="15" xfId="0" applyNumberFormat="1" applyFont="1" applyFill="1" applyBorder="1" applyAlignment="1" applyProtection="1">
      <alignment horizontal="right" vertical="center"/>
    </xf>
    <xf numFmtId="0" fontId="19" fillId="0" borderId="0" xfId="0" applyFont="1" applyFill="1" applyAlignment="1" applyProtection="1">
      <alignment horizontal="center" vertical="center"/>
    </xf>
    <xf numFmtId="0" fontId="20" fillId="0" borderId="0" xfId="0" applyFont="1" applyFill="1" applyBorder="1" applyAlignment="1" applyProtection="1">
      <alignment horizontal="left" vertical="top" wrapText="1"/>
    </xf>
    <xf numFmtId="0" fontId="20" fillId="0" borderId="14" xfId="0" applyFont="1" applyFill="1" applyBorder="1" applyAlignment="1" applyProtection="1">
      <alignment horizontal="left" vertical="top" wrapText="1"/>
    </xf>
    <xf numFmtId="49" fontId="20" fillId="0" borderId="0" xfId="0" applyNumberFormat="1" applyFont="1" applyFill="1" applyBorder="1" applyAlignment="1" applyProtection="1">
      <alignment horizontal="center" vertical="center" wrapText="1"/>
    </xf>
    <xf numFmtId="49" fontId="20" fillId="0" borderId="14" xfId="0" applyNumberFormat="1" applyFont="1" applyFill="1" applyBorder="1" applyAlignment="1" applyProtection="1">
      <alignment horizontal="center" vertical="center" wrapText="1"/>
    </xf>
    <xf numFmtId="0" fontId="20" fillId="0" borderId="19"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20" fillId="0" borderId="20" xfId="0" applyFont="1" applyFill="1" applyBorder="1" applyAlignment="1" applyProtection="1">
      <alignment horizontal="left" vertical="top" wrapText="1"/>
      <protection locked="0"/>
    </xf>
    <xf numFmtId="0" fontId="20" fillId="0" borderId="22"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23" xfId="0" applyFont="1" applyFill="1" applyBorder="1" applyAlignment="1" applyProtection="1">
      <alignment horizontal="left" vertical="top" wrapText="1"/>
      <protection locked="0"/>
    </xf>
    <xf numFmtId="0" fontId="20" fillId="0" borderId="21" xfId="0" applyFont="1" applyFill="1" applyBorder="1" applyAlignment="1" applyProtection="1">
      <alignment horizontal="left" vertical="top" wrapText="1"/>
      <protection locked="0"/>
    </xf>
    <xf numFmtId="0" fontId="20" fillId="0" borderId="14"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20" fillId="0" borderId="0" xfId="0" applyFont="1" applyAlignment="1" applyProtection="1">
      <alignment horizontal="left" vertical="center" wrapText="1"/>
    </xf>
    <xf numFmtId="0" fontId="0" fillId="0" borderId="13" xfId="0" applyBorder="1" applyAlignment="1">
      <alignment horizontal="center"/>
    </xf>
    <xf numFmtId="49" fontId="20" fillId="0" borderId="0" xfId="0" applyNumberFormat="1" applyFont="1" applyFill="1" applyBorder="1" applyAlignment="1" applyProtection="1">
      <alignment horizontal="center" vertical="center" wrapText="1"/>
      <protection locked="0"/>
    </xf>
    <xf numFmtId="49" fontId="20" fillId="0" borderId="14" xfId="0" applyNumberFormat="1" applyFont="1" applyFill="1" applyBorder="1" applyAlignment="1" applyProtection="1">
      <alignment horizontal="center" vertical="center" wrapText="1"/>
      <protection locked="0"/>
    </xf>
    <xf numFmtId="0" fontId="46" fillId="0" borderId="0" xfId="0" applyFont="1" applyAlignment="1" applyProtection="1">
      <alignment horizontal="center"/>
    </xf>
    <xf numFmtId="0" fontId="20" fillId="0" borderId="0" xfId="0" applyFont="1" applyAlignment="1" applyProtection="1">
      <alignment horizontal="center" vertical="center"/>
    </xf>
    <xf numFmtId="164" fontId="20" fillId="4" borderId="0" xfId="2" applyNumberFormat="1" applyFont="1" applyFill="1" applyBorder="1" applyAlignment="1" applyProtection="1">
      <alignment horizontal="right"/>
    </xf>
    <xf numFmtId="164" fontId="20" fillId="0" borderId="4" xfId="0" applyNumberFormat="1" applyFont="1" applyFill="1" applyBorder="1" applyAlignment="1" applyProtection="1">
      <alignment horizontal="left" wrapText="1"/>
      <protection locked="0"/>
    </xf>
    <xf numFmtId="164" fontId="20" fillId="0" borderId="2" xfId="0" applyNumberFormat="1" applyFont="1" applyFill="1" applyBorder="1" applyAlignment="1" applyProtection="1">
      <alignment horizontal="left" wrapText="1"/>
      <protection locked="0"/>
    </xf>
    <xf numFmtId="164" fontId="20" fillId="0" borderId="10" xfId="0" applyNumberFormat="1" applyFont="1" applyFill="1" applyBorder="1" applyAlignment="1" applyProtection="1">
      <alignment horizontal="left" wrapText="1"/>
      <protection locked="0"/>
    </xf>
    <xf numFmtId="0" fontId="27" fillId="0" borderId="8" xfId="0" applyFont="1" applyBorder="1" applyAlignment="1" applyProtection="1">
      <alignment horizontal="left" wrapText="1"/>
      <protection locked="0"/>
    </xf>
    <xf numFmtId="0" fontId="27" fillId="0" borderId="1" xfId="0" applyFont="1" applyBorder="1" applyAlignment="1" applyProtection="1">
      <alignment horizontal="left" wrapText="1"/>
      <protection locked="0"/>
    </xf>
    <xf numFmtId="0" fontId="27" fillId="0" borderId="9" xfId="0" applyFont="1" applyBorder="1" applyAlignment="1" applyProtection="1">
      <alignment horizontal="left" wrapText="1"/>
      <protection locked="0"/>
    </xf>
    <xf numFmtId="0" fontId="26" fillId="4" borderId="0" xfId="0" applyFont="1" applyFill="1" applyBorder="1" applyAlignment="1" applyProtection="1">
      <alignment horizontal="center"/>
    </xf>
    <xf numFmtId="0" fontId="21" fillId="5" borderId="17" xfId="0" applyFont="1" applyFill="1" applyBorder="1" applyAlignment="1" applyProtection="1">
      <alignment horizontal="center" vertical="center" wrapText="1"/>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0" fillId="0" borderId="14" xfId="0" applyNumberFormat="1" applyFont="1" applyFill="1" applyBorder="1" applyAlignment="1" applyProtection="1">
      <alignment horizontal="center"/>
    </xf>
    <xf numFmtId="0" fontId="27" fillId="0" borderId="14" xfId="0" applyNumberFormat="1" applyFont="1" applyBorder="1" applyAlignment="1" applyProtection="1">
      <alignment horizontal="center"/>
    </xf>
    <xf numFmtId="0" fontId="39" fillId="0" borderId="0" xfId="0" applyFont="1" applyFill="1" applyAlignment="1" applyProtection="1">
      <alignment horizontal="center"/>
    </xf>
    <xf numFmtId="0" fontId="40" fillId="0" borderId="0" xfId="0" applyFont="1" applyAlignment="1" applyProtection="1"/>
    <xf numFmtId="44" fontId="20" fillId="0" borderId="17" xfId="2" applyFont="1" applyFill="1" applyBorder="1" applyAlignment="1" applyProtection="1">
      <alignment horizontal="center" vertical="center"/>
      <protection locked="0"/>
    </xf>
    <xf numFmtId="44" fontId="27" fillId="0" borderId="17" xfId="2" applyFont="1" applyFill="1" applyBorder="1" applyAlignment="1" applyProtection="1">
      <alignment horizontal="center" vertical="center"/>
      <protection locked="0"/>
    </xf>
    <xf numFmtId="44" fontId="27" fillId="0" borderId="18" xfId="2" applyFont="1" applyFill="1" applyBorder="1" applyAlignment="1" applyProtection="1">
      <alignment horizontal="center" vertical="center"/>
      <protection locked="0"/>
    </xf>
    <xf numFmtId="164" fontId="20" fillId="0" borderId="4" xfId="0" applyNumberFormat="1" applyFont="1" applyFill="1" applyBorder="1" applyAlignment="1" applyProtection="1">
      <alignment horizontal="left" vertical="center"/>
      <protection locked="0"/>
    </xf>
    <xf numFmtId="164" fontId="20" fillId="0" borderId="2" xfId="0" applyNumberFormat="1" applyFont="1" applyFill="1" applyBorder="1" applyAlignment="1" applyProtection="1">
      <alignment horizontal="left" vertical="center"/>
      <protection locked="0"/>
    </xf>
    <xf numFmtId="164" fontId="20" fillId="0" borderId="10" xfId="0" applyNumberFormat="1" applyFont="1" applyFill="1" applyBorder="1" applyAlignment="1" applyProtection="1">
      <alignment horizontal="left" vertical="center"/>
      <protection locked="0"/>
    </xf>
    <xf numFmtId="0" fontId="27" fillId="0" borderId="8" xfId="0" applyFont="1" applyBorder="1" applyAlignment="1" applyProtection="1">
      <alignment horizontal="left" vertical="center"/>
      <protection locked="0"/>
    </xf>
    <xf numFmtId="0" fontId="27" fillId="0" borderId="1"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0" fillId="0" borderId="5" xfId="0" applyFont="1" applyFill="1" applyBorder="1" applyAlignment="1" applyProtection="1">
      <alignment wrapText="1"/>
      <protection locked="0"/>
    </xf>
    <xf numFmtId="0" fontId="27" fillId="0" borderId="0" xfId="0" applyFont="1" applyBorder="1" applyAlignment="1" applyProtection="1">
      <alignment wrapText="1"/>
      <protection locked="0"/>
    </xf>
    <xf numFmtId="0" fontId="27" fillId="0" borderId="11" xfId="0" applyFont="1" applyBorder="1" applyAlignment="1" applyProtection="1">
      <alignment wrapText="1"/>
      <protection locked="0"/>
    </xf>
    <xf numFmtId="0" fontId="27" fillId="0" borderId="5" xfId="0" applyFont="1" applyBorder="1" applyAlignment="1" applyProtection="1">
      <alignment wrapText="1"/>
      <protection locked="0"/>
    </xf>
    <xf numFmtId="0" fontId="27" fillId="0" borderId="8" xfId="0" applyFont="1" applyBorder="1" applyAlignment="1" applyProtection="1">
      <alignment wrapText="1"/>
      <protection locked="0"/>
    </xf>
    <xf numFmtId="0" fontId="27" fillId="0" borderId="1" xfId="0" applyFont="1" applyBorder="1" applyAlignment="1" applyProtection="1">
      <alignment wrapText="1"/>
      <protection locked="0"/>
    </xf>
    <xf numFmtId="0" fontId="27" fillId="0" borderId="9" xfId="0" applyFont="1" applyBorder="1" applyAlignment="1" applyProtection="1">
      <alignment wrapText="1"/>
      <protection locked="0"/>
    </xf>
    <xf numFmtId="0" fontId="20" fillId="0" borderId="4" xfId="0" applyFont="1" applyFill="1" applyBorder="1" applyAlignment="1" applyProtection="1">
      <alignment wrapText="1"/>
    </xf>
    <xf numFmtId="0" fontId="27" fillId="0" borderId="2" xfId="0" applyFont="1" applyBorder="1" applyAlignment="1">
      <alignment wrapText="1"/>
    </xf>
    <xf numFmtId="0" fontId="27" fillId="0" borderId="10" xfId="0" applyFont="1" applyBorder="1" applyAlignment="1">
      <alignment wrapText="1"/>
    </xf>
    <xf numFmtId="0" fontId="27" fillId="0" borderId="5" xfId="0" applyFont="1" applyBorder="1" applyAlignment="1">
      <alignment wrapText="1"/>
    </xf>
    <xf numFmtId="0" fontId="27" fillId="0" borderId="0" xfId="0" applyFont="1" applyBorder="1" applyAlignment="1">
      <alignment wrapText="1"/>
    </xf>
    <xf numFmtId="0" fontId="27" fillId="0" borderId="11" xfId="0" applyFont="1" applyBorder="1" applyAlignment="1">
      <alignment wrapText="1"/>
    </xf>
    <xf numFmtId="0" fontId="27" fillId="0" borderId="17" xfId="0" applyFont="1" applyBorder="1" applyAlignment="1" applyProtection="1">
      <alignment horizontal="center" vertical="center"/>
    </xf>
    <xf numFmtId="0" fontId="27" fillId="0" borderId="18" xfId="0" applyFont="1" applyBorder="1" applyAlignment="1" applyProtection="1">
      <alignment horizontal="center" vertical="center"/>
    </xf>
    <xf numFmtId="1" fontId="20" fillId="0" borderId="17" xfId="7" applyNumberFormat="1" applyFont="1" applyFill="1" applyBorder="1" applyAlignment="1" applyProtection="1">
      <alignment horizontal="center" vertical="center"/>
      <protection locked="0"/>
    </xf>
    <xf numFmtId="1" fontId="27" fillId="0" borderId="17" xfId="7" applyNumberFormat="1" applyFont="1" applyFill="1" applyBorder="1" applyAlignment="1" applyProtection="1">
      <alignment horizontal="center" vertical="center"/>
      <protection locked="0"/>
    </xf>
    <xf numFmtId="1" fontId="27" fillId="0" borderId="18" xfId="7" applyNumberFormat="1" applyFont="1" applyFill="1" applyBorder="1" applyAlignment="1" applyProtection="1">
      <alignment horizontal="center" vertical="center"/>
      <protection locked="0"/>
    </xf>
    <xf numFmtId="0" fontId="21" fillId="5" borderId="24" xfId="0" applyFont="1" applyFill="1" applyBorder="1" applyAlignment="1" applyProtection="1">
      <alignment horizontal="center" vertical="center"/>
    </xf>
    <xf numFmtId="0" fontId="21" fillId="5" borderId="26" xfId="0" applyFont="1" applyFill="1" applyBorder="1" applyAlignment="1" applyProtection="1">
      <alignment horizontal="center" vertical="center"/>
    </xf>
    <xf numFmtId="0" fontId="21" fillId="5" borderId="25" xfId="0" applyFont="1" applyFill="1" applyBorder="1" applyAlignment="1" applyProtection="1">
      <alignment horizontal="center" vertical="center"/>
    </xf>
    <xf numFmtId="1" fontId="20" fillId="0" borderId="24" xfId="0" applyNumberFormat="1" applyFont="1" applyFill="1" applyBorder="1" applyAlignment="1" applyProtection="1">
      <alignment horizontal="center"/>
      <protection locked="0"/>
    </xf>
    <xf numFmtId="1" fontId="20" fillId="0" borderId="26" xfId="0" applyNumberFormat="1" applyFont="1" applyFill="1" applyBorder="1" applyAlignment="1" applyProtection="1">
      <alignment horizontal="center"/>
      <protection locked="0"/>
    </xf>
    <xf numFmtId="1" fontId="20" fillId="0" borderId="25" xfId="0" applyNumberFormat="1" applyFont="1" applyFill="1" applyBorder="1" applyAlignment="1" applyProtection="1">
      <alignment horizontal="center"/>
      <protection locked="0"/>
    </xf>
    <xf numFmtId="0" fontId="45" fillId="0" borderId="14" xfId="0" applyFont="1" applyBorder="1" applyAlignment="1" applyProtection="1">
      <alignment horizontal="center"/>
    </xf>
    <xf numFmtId="0" fontId="19" fillId="0" borderId="0" xfId="0" applyFont="1" applyFill="1" applyAlignment="1" applyProtection="1">
      <alignment horizontal="center"/>
    </xf>
    <xf numFmtId="0" fontId="0" fillId="0" borderId="0" xfId="0" applyAlignment="1"/>
    <xf numFmtId="0" fontId="7" fillId="0" borderId="14" xfId="0" applyNumberFormat="1" applyFont="1" applyFill="1" applyBorder="1" applyAlignment="1" applyProtection="1">
      <alignment horizontal="center"/>
      <protection locked="0"/>
    </xf>
    <xf numFmtId="0" fontId="20" fillId="0" borderId="2" xfId="0" applyFont="1" applyFill="1" applyBorder="1" applyAlignment="1" applyProtection="1">
      <alignment wrapText="1"/>
    </xf>
    <xf numFmtId="0" fontId="0" fillId="0" borderId="2" xfId="0" applyBorder="1" applyAlignment="1">
      <alignment wrapText="1"/>
    </xf>
    <xf numFmtId="0" fontId="0" fillId="0" borderId="10" xfId="0" applyBorder="1" applyAlignment="1">
      <alignment wrapText="1"/>
    </xf>
    <xf numFmtId="0" fontId="21" fillId="0" borderId="0" xfId="0" applyFont="1" applyFill="1" applyBorder="1" applyAlignment="1" applyProtection="1">
      <alignment wrapText="1"/>
    </xf>
    <xf numFmtId="0" fontId="29" fillId="0" borderId="0" xfId="0" applyFont="1" applyAlignment="1"/>
    <xf numFmtId="0" fontId="29" fillId="0" borderId="14" xfId="0" applyFont="1" applyBorder="1" applyAlignment="1"/>
    <xf numFmtId="0" fontId="7" fillId="0" borderId="14" xfId="0" applyNumberFormat="1" applyFont="1" applyFill="1" applyBorder="1" applyAlignment="1" applyProtection="1">
      <protection locked="0"/>
    </xf>
    <xf numFmtId="0" fontId="0" fillId="0" borderId="14" xfId="0" applyNumberFormat="1" applyBorder="1" applyAlignment="1" applyProtection="1">
      <protection locked="0"/>
    </xf>
    <xf numFmtId="0" fontId="0" fillId="0" borderId="14" xfId="0" applyNumberFormat="1" applyBorder="1" applyAlignment="1" applyProtection="1">
      <alignment horizontal="center"/>
      <protection locked="0"/>
    </xf>
    <xf numFmtId="0" fontId="0" fillId="0" borderId="26" xfId="0" applyBorder="1" applyAlignment="1">
      <alignment horizontal="center" vertical="center"/>
    </xf>
    <xf numFmtId="0" fontId="0" fillId="0" borderId="26" xfId="0" applyBorder="1" applyAlignment="1" applyProtection="1">
      <alignment horizontal="center"/>
      <protection locked="0"/>
    </xf>
    <xf numFmtId="0" fontId="12" fillId="0" borderId="13" xfId="0" applyFont="1" applyFill="1" applyBorder="1" applyAlignment="1" applyProtection="1">
      <alignment horizontal="center"/>
    </xf>
    <xf numFmtId="14" fontId="7" fillId="0" borderId="14" xfId="0" applyNumberFormat="1" applyFont="1" applyFill="1" applyBorder="1" applyAlignment="1" applyProtection="1">
      <alignment horizontal="center"/>
      <protection locked="0"/>
    </xf>
    <xf numFmtId="0" fontId="20" fillId="0" borderId="3" xfId="0" applyFont="1" applyFill="1" applyBorder="1" applyAlignment="1" applyProtection="1">
      <alignment horizontal="left"/>
      <protection locked="0"/>
    </xf>
    <xf numFmtId="0" fontId="20" fillId="0" borderId="6" xfId="0" applyFont="1" applyFill="1" applyBorder="1" applyAlignment="1" applyProtection="1">
      <alignment horizontal="left"/>
      <protection locked="0"/>
    </xf>
    <xf numFmtId="0" fontId="20" fillId="0" borderId="7" xfId="0" applyFont="1" applyFill="1" applyBorder="1" applyAlignment="1" applyProtection="1">
      <alignment horizontal="left"/>
      <protection locked="0"/>
    </xf>
    <xf numFmtId="0" fontId="20" fillId="0" borderId="5" xfId="0" applyFont="1" applyFill="1" applyBorder="1" applyAlignment="1" applyProtection="1">
      <alignment horizontal="left" vertical="top"/>
    </xf>
    <xf numFmtId="0" fontId="20" fillId="0" borderId="0" xfId="0" applyFont="1" applyFill="1" applyBorder="1" applyAlignment="1" applyProtection="1">
      <alignment horizontal="left" vertical="top"/>
    </xf>
    <xf numFmtId="0" fontId="20" fillId="0" borderId="4"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164" fontId="21" fillId="5" borderId="3" xfId="0" applyNumberFormat="1" applyFont="1" applyFill="1" applyBorder="1" applyAlignment="1" applyProtection="1">
      <alignment horizontal="center"/>
    </xf>
    <xf numFmtId="0" fontId="0" fillId="0" borderId="6" xfId="0" applyBorder="1" applyAlignment="1">
      <alignment horizontal="center"/>
    </xf>
    <xf numFmtId="0" fontId="0" fillId="0" borderId="6" xfId="0" applyBorder="1" applyAlignment="1"/>
    <xf numFmtId="0" fontId="0" fillId="0" borderId="7" xfId="0" applyBorder="1" applyAlignment="1"/>
    <xf numFmtId="170" fontId="20" fillId="0" borderId="2" xfId="0" applyNumberFormat="1" applyFont="1" applyFill="1" applyBorder="1" applyAlignment="1" applyProtection="1">
      <alignment horizontal="center" vertical="center"/>
      <protection locked="0"/>
    </xf>
    <xf numFmtId="170" fontId="20" fillId="0" borderId="10" xfId="0" applyNumberFormat="1" applyFont="1" applyFill="1" applyBorder="1" applyAlignment="1" applyProtection="1">
      <alignment horizontal="center" vertical="center"/>
      <protection locked="0"/>
    </xf>
    <xf numFmtId="170" fontId="20" fillId="0" borderId="0" xfId="0" applyNumberFormat="1" applyFont="1" applyFill="1" applyBorder="1" applyAlignment="1" applyProtection="1">
      <alignment horizontal="center" vertical="center"/>
      <protection locked="0"/>
    </xf>
    <xf numFmtId="170" fontId="20" fillId="0" borderId="11" xfId="0" applyNumberFormat="1" applyFont="1" applyFill="1" applyBorder="1" applyAlignment="1" applyProtection="1">
      <alignment horizontal="center" vertical="center"/>
      <protection locked="0"/>
    </xf>
    <xf numFmtId="170" fontId="20" fillId="0" borderId="1" xfId="0" applyNumberFormat="1" applyFont="1" applyFill="1" applyBorder="1" applyAlignment="1" applyProtection="1">
      <alignment horizontal="center" vertical="center"/>
      <protection locked="0"/>
    </xf>
    <xf numFmtId="170" fontId="20" fillId="0" borderId="9"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wrapText="1"/>
      <protection locked="0"/>
    </xf>
    <xf numFmtId="0" fontId="0" fillId="0" borderId="0" xfId="0" applyBorder="1" applyAlignment="1" applyProtection="1">
      <alignment wrapText="1"/>
      <protection locked="0"/>
    </xf>
    <xf numFmtId="0" fontId="0" fillId="0" borderId="11" xfId="0" applyBorder="1" applyAlignment="1" applyProtection="1">
      <alignment wrapText="1"/>
      <protection locked="0"/>
    </xf>
    <xf numFmtId="0" fontId="0" fillId="0" borderId="5" xfId="0" applyBorder="1" applyAlignment="1" applyProtection="1">
      <alignment wrapText="1"/>
      <protection locked="0"/>
    </xf>
    <xf numFmtId="0" fontId="7" fillId="0" borderId="5"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20" fillId="0" borderId="3" xfId="0" applyFont="1" applyFill="1"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0" fontId="20" fillId="0" borderId="14" xfId="0" applyNumberFormat="1" applyFont="1" applyFill="1" applyBorder="1" applyAlignment="1" applyProtection="1">
      <alignment horizontal="center"/>
      <protection locked="0"/>
    </xf>
    <xf numFmtId="0" fontId="27" fillId="0" borderId="14" xfId="0" applyNumberFormat="1" applyFont="1" applyBorder="1" applyAlignment="1" applyProtection="1">
      <alignment horizontal="center"/>
      <protection locked="0"/>
    </xf>
    <xf numFmtId="4" fontId="20" fillId="0" borderId="12" xfId="4" applyNumberFormat="1" applyFont="1" applyFill="1" applyBorder="1" applyAlignment="1" applyProtection="1">
      <alignment horizontal="center" wrapText="1"/>
      <protection locked="0"/>
    </xf>
    <xf numFmtId="0" fontId="20" fillId="0" borderId="12" xfId="3" applyNumberFormat="1" applyFont="1" applyFill="1" applyBorder="1" applyAlignment="1" applyProtection="1">
      <alignment horizontal="left" wrapText="1"/>
      <protection locked="0"/>
    </xf>
    <xf numFmtId="0" fontId="20" fillId="0" borderId="12" xfId="3" applyNumberFormat="1" applyFont="1" applyFill="1" applyBorder="1" applyAlignment="1" applyProtection="1">
      <alignment horizontal="center" wrapText="1"/>
      <protection locked="0"/>
    </xf>
    <xf numFmtId="0" fontId="24" fillId="0" borderId="13" xfId="0" applyFont="1" applyFill="1" applyBorder="1" applyAlignment="1" applyProtection="1">
      <alignment horizontal="center"/>
    </xf>
    <xf numFmtId="0" fontId="20" fillId="0" borderId="2" xfId="3" applyFont="1" applyFill="1" applyBorder="1" applyAlignment="1" applyProtection="1">
      <alignment horizontal="center" vertical="center"/>
    </xf>
    <xf numFmtId="0" fontId="20" fillId="0" borderId="10" xfId="3" applyFont="1" applyFill="1" applyBorder="1" applyAlignment="1" applyProtection="1">
      <alignment horizontal="center" vertical="center"/>
    </xf>
    <xf numFmtId="0" fontId="20" fillId="0" borderId="0" xfId="3" applyFont="1" applyFill="1" applyBorder="1" applyAlignment="1" applyProtection="1">
      <alignment horizontal="center" vertical="center"/>
    </xf>
    <xf numFmtId="0" fontId="20" fillId="0" borderId="11" xfId="3" applyFont="1" applyFill="1" applyBorder="1" applyAlignment="1" applyProtection="1">
      <alignment horizontal="center" vertical="center"/>
    </xf>
    <xf numFmtId="0" fontId="20" fillId="0" borderId="1" xfId="3" applyFont="1" applyFill="1" applyBorder="1" applyAlignment="1" applyProtection="1">
      <alignment horizontal="center" vertical="center"/>
    </xf>
    <xf numFmtId="0" fontId="20" fillId="0" borderId="9" xfId="3" applyFont="1" applyFill="1" applyBorder="1" applyAlignment="1" applyProtection="1">
      <alignment horizontal="center" vertical="center"/>
    </xf>
    <xf numFmtId="0" fontId="20" fillId="0" borderId="3" xfId="3" applyFont="1" applyFill="1" applyBorder="1" applyAlignment="1" applyProtection="1">
      <alignment horizontal="left"/>
      <protection locked="0"/>
    </xf>
    <xf numFmtId="0" fontId="20" fillId="0" borderId="6" xfId="3" applyFont="1" applyFill="1" applyBorder="1" applyAlignment="1" applyProtection="1">
      <alignment horizontal="left"/>
      <protection locked="0"/>
    </xf>
    <xf numFmtId="0" fontId="20" fillId="0" borderId="7" xfId="3" applyFont="1" applyFill="1" applyBorder="1" applyAlignment="1" applyProtection="1">
      <alignment horizontal="left"/>
      <protection locked="0"/>
    </xf>
    <xf numFmtId="0" fontId="20" fillId="0" borderId="5" xfId="3" applyFont="1" applyFill="1" applyBorder="1" applyAlignment="1" applyProtection="1">
      <alignment horizontal="left" vertical="top"/>
    </xf>
    <xf numFmtId="0" fontId="20" fillId="0" borderId="0" xfId="3" applyFont="1" applyFill="1" applyBorder="1" applyAlignment="1" applyProtection="1">
      <alignment horizontal="left" vertical="top"/>
    </xf>
    <xf numFmtId="170" fontId="20" fillId="0" borderId="2" xfId="3" applyNumberFormat="1" applyFont="1" applyFill="1" applyBorder="1" applyAlignment="1" applyProtection="1">
      <alignment horizontal="center" vertical="center"/>
      <protection locked="0"/>
    </xf>
    <xf numFmtId="170" fontId="20" fillId="0" borderId="10" xfId="3" applyNumberFormat="1" applyFont="1" applyFill="1" applyBorder="1" applyAlignment="1" applyProtection="1">
      <alignment horizontal="center" vertical="center"/>
      <protection locked="0"/>
    </xf>
    <xf numFmtId="170" fontId="20" fillId="0" borderId="0" xfId="3" applyNumberFormat="1" applyFont="1" applyFill="1" applyAlignment="1" applyProtection="1">
      <alignment horizontal="center" vertical="center"/>
      <protection locked="0"/>
    </xf>
    <xf numFmtId="170" fontId="20" fillId="0" borderId="11" xfId="3" applyNumberFormat="1" applyFont="1" applyFill="1" applyBorder="1" applyAlignment="1" applyProtection="1">
      <alignment horizontal="center" vertical="center"/>
      <protection locked="0"/>
    </xf>
    <xf numFmtId="170" fontId="20" fillId="0" borderId="1" xfId="3" applyNumberFormat="1" applyFont="1" applyFill="1" applyBorder="1" applyAlignment="1" applyProtection="1">
      <alignment horizontal="center" vertical="center"/>
      <protection locked="0"/>
    </xf>
    <xf numFmtId="170" fontId="20" fillId="0" borderId="9" xfId="3" applyNumberFormat="1" applyFont="1" applyFill="1" applyBorder="1" applyAlignment="1" applyProtection="1">
      <alignment horizontal="center" vertical="center"/>
      <protection locked="0"/>
    </xf>
    <xf numFmtId="0" fontId="20" fillId="0" borderId="0" xfId="3" applyFont="1" applyFill="1" applyAlignment="1" applyProtection="1">
      <alignment horizontal="center" vertical="center"/>
    </xf>
  </cellXfs>
  <cellStyles count="8">
    <cellStyle name="Comma" xfId="7" builtinId="3"/>
    <cellStyle name="Currency" xfId="2" builtinId="4"/>
    <cellStyle name="Currency 2" xfId="4" xr:uid="{00000000-0005-0000-0000-000002000000}"/>
    <cellStyle name="Hyperlink" xfId="1" builtinId="8"/>
    <cellStyle name="Hyperlink 2" xfId="6" xr:uid="{00000000-0005-0000-0000-000004000000}"/>
    <cellStyle name="Normal" xfId="0" builtinId="0"/>
    <cellStyle name="Normal 2" xfId="3" xr:uid="{00000000-0005-0000-0000-000006000000}"/>
    <cellStyle name="Normal 3" xfId="5" xr:uid="{00000000-0005-0000-0000-000007000000}"/>
  </cellStyles>
  <dxfs count="3">
    <dxf>
      <font>
        <b val="0"/>
        <i val="0"/>
        <condense val="0"/>
        <extend val="0"/>
      </font>
    </dxf>
    <dxf>
      <font>
        <condense val="0"/>
        <extend val="0"/>
        <color indexed="10"/>
      </font>
    </dxf>
    <dxf>
      <fill>
        <patternFill>
          <bgColor theme="5" tint="0.39994506668294322"/>
        </patternFill>
      </fill>
    </dxf>
  </dxfs>
  <tableStyles count="0" defaultTableStyle="TableStyleMedium9" defaultPivotStyle="PivotStyleLight16"/>
  <colors>
    <mruColors>
      <color rgb="FFEAEAEA"/>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X$27" lockText="1" noThreeD="1"/>
</file>

<file path=xl/ctrlProps/ctrlProp2.xml><?xml version="1.0" encoding="utf-8"?>
<formControlPr xmlns="http://schemas.microsoft.com/office/spreadsheetml/2009/9/main" objectType="CheckBox" fmlaLink="$AX$46" lockText="1" noThreeD="1"/>
</file>

<file path=xl/ctrlProps/ctrlProp3.xml><?xml version="1.0" encoding="utf-8"?>
<formControlPr xmlns="http://schemas.microsoft.com/office/spreadsheetml/2009/9/main" objectType="CheckBox" fmlaLink="$BQ$32" lockText="1" noThreeD="1"/>
</file>

<file path=xl/ctrlProps/ctrlProp4.xml><?xml version="1.0" encoding="utf-8"?>
<formControlPr xmlns="http://schemas.microsoft.com/office/spreadsheetml/2009/9/main" objectType="CheckBox" fmlaLink="$BQ$33" lockText="1" noThreeD="1"/>
</file>

<file path=xl/ctrlProps/ctrlProp5.xml><?xml version="1.0" encoding="utf-8"?>
<formControlPr xmlns="http://schemas.microsoft.com/office/spreadsheetml/2009/9/main" objectType="CheckBox" fmlaLink="$CW$34" lockText="1" noThreeD="1"/>
</file>

<file path=xl/ctrlProps/ctrlProp6.xml><?xml version="1.0" encoding="utf-8"?>
<formControlPr xmlns="http://schemas.microsoft.com/office/spreadsheetml/2009/9/main" objectType="CheckBox" fmlaLink="$BQ$35" lockText="1" noThreeD="1"/>
</file>

<file path=xl/ctrlProps/ctrlProp7.xml><?xml version="1.0" encoding="utf-8"?>
<formControlPr xmlns="http://schemas.microsoft.com/office/spreadsheetml/2009/9/main" objectType="CheckBox" fmlaLink="$BQ$39" lockText="1" noThreeD="1"/>
</file>

<file path=xl/ctrlProps/ctrlProp8.xml><?xml version="1.0" encoding="utf-8"?>
<formControlPr xmlns="http://schemas.microsoft.com/office/spreadsheetml/2009/9/main" objectType="CheckBox" fmlaLink="$CW$4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161925</xdr:colOff>
          <xdr:row>17</xdr:row>
          <xdr:rowOff>47625</xdr:rowOff>
        </xdr:from>
        <xdr:to>
          <xdr:col>62</xdr:col>
          <xdr:colOff>76200</xdr:colOff>
          <xdr:row>19</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15</xdr:col>
      <xdr:colOff>142875</xdr:colOff>
      <xdr:row>5</xdr:row>
      <xdr:rowOff>166440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00375" cy="93796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35</xdr:col>
          <xdr:colOff>104775</xdr:colOff>
          <xdr:row>4</xdr:row>
          <xdr:rowOff>161925</xdr:rowOff>
        </xdr:from>
        <xdr:to>
          <xdr:col>36</xdr:col>
          <xdr:colOff>95250</xdr:colOff>
          <xdr:row>6</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19944</xdr:colOff>
      <xdr:row>5</xdr:row>
      <xdr:rowOff>78358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87984" cy="985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14</xdr:row>
          <xdr:rowOff>161925</xdr:rowOff>
        </xdr:from>
        <xdr:to>
          <xdr:col>1</xdr:col>
          <xdr:colOff>285750</xdr:colOff>
          <xdr:row>15</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142875</xdr:rowOff>
        </xdr:from>
        <xdr:to>
          <xdr:col>2</xdr:col>
          <xdr:colOff>19050</xdr:colOff>
          <xdr:row>22</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26</xdr:row>
          <xdr:rowOff>152400</xdr:rowOff>
        </xdr:from>
        <xdr:to>
          <xdr:col>1</xdr:col>
          <xdr:colOff>285750</xdr:colOff>
          <xdr:row>28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152400</xdr:rowOff>
        </xdr:from>
        <xdr:to>
          <xdr:col>1</xdr:col>
          <xdr:colOff>285750</xdr:colOff>
          <xdr:row>34</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14</xdr:col>
      <xdr:colOff>163878</xdr:colOff>
      <xdr:row>5</xdr:row>
      <xdr:rowOff>70738</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87984" cy="985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29</xdr:row>
          <xdr:rowOff>152400</xdr:rowOff>
        </xdr:from>
        <xdr:to>
          <xdr:col>2</xdr:col>
          <xdr:colOff>95250</xdr:colOff>
          <xdr:row>31</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142875</xdr:rowOff>
        </xdr:from>
        <xdr:to>
          <xdr:col>2</xdr:col>
          <xdr:colOff>66675</xdr:colOff>
          <xdr:row>23</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17</xdr:col>
      <xdr:colOff>19944</xdr:colOff>
      <xdr:row>4</xdr:row>
      <xdr:rowOff>101218</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87984" cy="9851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entu.ca/purchasing/documents/PolicyonRefreshmentsandHospitality.pdf" TargetMode="External"/><Relationship Id="rId1" Type="http://schemas.openxmlformats.org/officeDocument/2006/relationships/hyperlink" Target="http://www.trentu.ca/purchasing/documents/TravelandBusinessExpensePolicyandGuidelines-Revisedfinal_changesto3.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5"/>
  <sheetViews>
    <sheetView workbookViewId="0">
      <selection activeCell="A24" sqref="A24"/>
    </sheetView>
  </sheetViews>
  <sheetFormatPr defaultColWidth="8.85546875" defaultRowHeight="15" x14ac:dyDescent="0.25"/>
  <cols>
    <col min="1" max="1" width="139.7109375" style="340" bestFit="1" customWidth="1"/>
    <col min="2" max="2" width="14.5703125" style="340" customWidth="1"/>
    <col min="3" max="16384" width="8.85546875" style="340"/>
  </cols>
  <sheetData>
    <row r="1" spans="1:1" x14ac:dyDescent="0.25">
      <c r="A1" s="339" t="s">
        <v>204</v>
      </c>
    </row>
    <row r="3" spans="1:1" x14ac:dyDescent="0.25">
      <c r="A3" s="340" t="s">
        <v>205</v>
      </c>
    </row>
    <row r="5" spans="1:1" x14ac:dyDescent="0.25">
      <c r="A5" s="422" t="s">
        <v>206</v>
      </c>
    </row>
    <row r="7" spans="1:1" x14ac:dyDescent="0.25">
      <c r="A7" s="349" t="s">
        <v>214</v>
      </c>
    </row>
    <row r="9" spans="1:1" x14ac:dyDescent="0.25">
      <c r="A9" s="413" t="s">
        <v>245</v>
      </c>
    </row>
    <row r="11" spans="1:1" x14ac:dyDescent="0.25">
      <c r="A11" s="341" t="s">
        <v>207</v>
      </c>
    </row>
    <row r="13" spans="1:1" x14ac:dyDescent="0.25">
      <c r="A13" s="360" t="s">
        <v>225</v>
      </c>
    </row>
    <row r="15" spans="1:1" x14ac:dyDescent="0.25">
      <c r="A15" s="368" t="s">
        <v>232</v>
      </c>
    </row>
    <row r="16" spans="1:1" x14ac:dyDescent="0.25">
      <c r="A16" s="413" t="s">
        <v>246</v>
      </c>
    </row>
    <row r="17" spans="1:1" x14ac:dyDescent="0.25">
      <c r="A17" s="413" t="s">
        <v>247</v>
      </c>
    </row>
    <row r="19" spans="1:1" x14ac:dyDescent="0.25">
      <c r="A19" s="413" t="s">
        <v>248</v>
      </c>
    </row>
    <row r="21" spans="1:1" x14ac:dyDescent="0.25">
      <c r="A21" s="341" t="s">
        <v>208</v>
      </c>
    </row>
    <row r="23" spans="1:1" x14ac:dyDescent="0.25">
      <c r="A23" s="340" t="s">
        <v>209</v>
      </c>
    </row>
    <row r="24" spans="1:1" x14ac:dyDescent="0.25">
      <c r="A24" s="430" t="s">
        <v>259</v>
      </c>
    </row>
    <row r="25" spans="1:1" x14ac:dyDescent="0.25">
      <c r="A25" s="431" t="s">
        <v>260</v>
      </c>
    </row>
  </sheetData>
  <sheetProtection algorithmName="SHA-512" hashValue="NXtqU7Z7XeYMRVYgfql8/Pg9XYRdMGuXk2vSdPnCkIvrby71In6KPlWCjDsNluyq+lNABE4c6zlCHOegwG3yGQ==" saltValue="IRDoXMuIL7Kw+yF+iM+AxQ==" spinCount="100000" sheet="1" objects="1" scenarios="1" selectLockedCells="1"/>
  <hyperlinks>
    <hyperlink ref="A24" r:id="rId1" xr:uid="{00000000-0004-0000-0000-000000000000}"/>
    <hyperlink ref="A25" r:id="rId2" xr:uid="{00000000-0004-0000-0000-000001000000}"/>
  </hyperlinks>
  <pageMargins left="0.7" right="0.7" top="0.75" bottom="0.75" header="0.3" footer="0.3"/>
  <pageSetup scale="89"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DV804"/>
  <sheetViews>
    <sheetView showGridLines="0" tabSelected="1" showWhiteSpace="0" topLeftCell="A4" zoomScaleNormal="100" zoomScaleSheetLayoutView="100" workbookViewId="0">
      <selection activeCell="H31" sqref="H31:I31"/>
    </sheetView>
  </sheetViews>
  <sheetFormatPr defaultColWidth="9.140625" defaultRowHeight="12.75" x14ac:dyDescent="0.2"/>
  <cols>
    <col min="1" max="15" width="2.85546875" style="1" customWidth="1"/>
    <col min="16" max="39" width="3" style="1" customWidth="1"/>
    <col min="40" max="46" width="3" style="8" customWidth="1"/>
    <col min="47" max="47" width="9.28515625" style="42" hidden="1" customWidth="1"/>
    <col min="48" max="62" width="9.140625" style="42" hidden="1" customWidth="1"/>
    <col min="63" max="122" width="2.85546875" style="42" customWidth="1"/>
    <col min="123" max="126" width="9.140625" style="42"/>
    <col min="127" max="16384" width="9.140625" style="6"/>
  </cols>
  <sheetData>
    <row r="1" spans="1:126" ht="14.45" customHeight="1" x14ac:dyDescent="0.65">
      <c r="AB1" s="374"/>
      <c r="AC1" s="374"/>
      <c r="AD1" s="374"/>
      <c r="AP1" s="395"/>
      <c r="AQ1" s="395"/>
      <c r="AR1" s="395"/>
      <c r="AS1" s="395"/>
      <c r="AT1" s="395"/>
    </row>
    <row r="2" spans="1:126" ht="14.25" customHeight="1" x14ac:dyDescent="0.65">
      <c r="R2" s="614" t="s">
        <v>39</v>
      </c>
      <c r="S2" s="614"/>
      <c r="T2" s="614"/>
      <c r="U2" s="614"/>
      <c r="V2" s="614"/>
      <c r="W2" s="614"/>
      <c r="X2" s="614"/>
      <c r="Y2" s="614"/>
      <c r="Z2" s="614"/>
      <c r="AA2" s="614"/>
      <c r="AB2" s="614"/>
      <c r="AC2" s="614"/>
      <c r="AD2" s="614"/>
      <c r="AE2" s="614"/>
      <c r="AF2" s="614"/>
      <c r="AG2" s="614"/>
      <c r="AH2" s="614"/>
      <c r="AI2" s="614"/>
      <c r="AJ2" s="614"/>
      <c r="AK2" s="614"/>
      <c r="AL2" s="614"/>
      <c r="AP2" s="395"/>
      <c r="AQ2" s="395"/>
      <c r="AR2" s="395"/>
      <c r="AS2" s="395"/>
      <c r="AT2" s="395"/>
    </row>
    <row r="3" spans="1:126" ht="3.75" customHeight="1" x14ac:dyDescent="0.65">
      <c r="AB3" s="374"/>
      <c r="AC3" s="374"/>
      <c r="AD3" s="374"/>
      <c r="AO3" s="395"/>
      <c r="AP3" s="395"/>
      <c r="AQ3" s="395"/>
      <c r="AR3" s="395"/>
      <c r="AS3" s="395"/>
      <c r="AT3" s="395"/>
    </row>
    <row r="4" spans="1:126" ht="14.25" customHeight="1" x14ac:dyDescent="0.25">
      <c r="R4" s="380" t="s">
        <v>40</v>
      </c>
      <c r="AB4" s="12"/>
      <c r="AC4" s="12"/>
      <c r="AD4" s="12"/>
      <c r="AE4" s="211"/>
      <c r="AF4" s="211"/>
      <c r="AG4" s="211"/>
      <c r="AH4" s="211"/>
      <c r="AI4" s="212"/>
      <c r="AJ4" s="212"/>
      <c r="AK4" s="212"/>
      <c r="AL4" s="212"/>
      <c r="AM4" s="212"/>
      <c r="AN4" s="212"/>
      <c r="AO4" s="569" t="str">
        <f>IF(AX46=TRUE,"AMEX","")</f>
        <v/>
      </c>
      <c r="AP4" s="569"/>
      <c r="AQ4" s="569"/>
      <c r="AR4" s="569"/>
      <c r="AS4" s="569"/>
      <c r="AT4" s="569"/>
    </row>
    <row r="5" spans="1:126" ht="14.45" customHeight="1" x14ac:dyDescent="0.25">
      <c r="AE5" s="138"/>
      <c r="AF5" s="138"/>
      <c r="AG5" s="138"/>
      <c r="AH5" s="138"/>
      <c r="AI5" s="393"/>
      <c r="AJ5" s="394"/>
      <c r="AK5" s="394"/>
      <c r="AL5" s="394"/>
      <c r="AM5" s="394"/>
      <c r="AN5" s="394"/>
      <c r="AO5" s="569"/>
      <c r="AP5" s="569"/>
      <c r="AQ5" s="569"/>
      <c r="AR5" s="569"/>
      <c r="AS5" s="569"/>
      <c r="AT5" s="569"/>
    </row>
    <row r="6" spans="1:126" ht="14.45" customHeight="1" x14ac:dyDescent="0.25">
      <c r="T6" s="145" t="s">
        <v>181</v>
      </c>
      <c r="AE6" s="203"/>
      <c r="AF6" s="203"/>
      <c r="AG6" s="148"/>
      <c r="AH6" s="148"/>
      <c r="AI6" s="148"/>
      <c r="AJ6" s="148"/>
      <c r="AK6" s="148"/>
      <c r="AL6" s="148"/>
      <c r="AM6" s="148"/>
      <c r="AN6" s="148"/>
      <c r="AO6" s="569"/>
      <c r="AP6" s="569"/>
      <c r="AQ6" s="569"/>
      <c r="AR6" s="569"/>
      <c r="AS6" s="569"/>
      <c r="AT6" s="569"/>
      <c r="AY6" s="51"/>
      <c r="AZ6" s="51"/>
      <c r="BA6" s="51"/>
      <c r="BB6" s="51"/>
      <c r="BC6" s="51"/>
    </row>
    <row r="7" spans="1:126" ht="7.5" customHeight="1" x14ac:dyDescent="0.65">
      <c r="R7" s="145"/>
      <c r="AE7" s="203"/>
      <c r="AF7" s="203"/>
      <c r="AG7" s="148"/>
      <c r="AH7" s="148"/>
      <c r="AI7" s="148"/>
      <c r="AJ7" s="148"/>
      <c r="AK7" s="148"/>
      <c r="AL7" s="148"/>
      <c r="AM7" s="148"/>
      <c r="AN7" s="148"/>
      <c r="AO7" s="396"/>
      <c r="AP7" s="396"/>
      <c r="AQ7" s="396"/>
      <c r="AR7" s="396"/>
      <c r="AS7" s="396"/>
      <c r="AT7" s="396"/>
      <c r="AY7" s="51"/>
      <c r="AZ7" s="51"/>
      <c r="BA7" s="51"/>
      <c r="BB7" s="51"/>
      <c r="BC7" s="51"/>
    </row>
    <row r="8" spans="1:126" ht="17.25" customHeight="1" x14ac:dyDescent="0.25">
      <c r="A8" s="207" t="s">
        <v>18</v>
      </c>
      <c r="B8" s="145"/>
      <c r="C8" s="145"/>
      <c r="D8" s="145"/>
      <c r="E8" s="145"/>
      <c r="F8" s="145"/>
      <c r="G8" s="145"/>
      <c r="H8" s="145"/>
      <c r="I8" s="145"/>
      <c r="J8" s="145"/>
      <c r="K8" s="145"/>
      <c r="L8" s="145"/>
      <c r="M8" s="145"/>
      <c r="N8" s="145"/>
      <c r="O8" s="145"/>
      <c r="P8" s="145"/>
      <c r="Q8" s="145"/>
      <c r="R8" s="145"/>
      <c r="S8" s="145"/>
      <c r="T8" s="145"/>
      <c r="U8" s="145"/>
      <c r="V8" s="145"/>
      <c r="W8" s="570" t="s">
        <v>0</v>
      </c>
      <c r="X8" s="571"/>
      <c r="Y8" s="298"/>
      <c r="Z8" s="298"/>
      <c r="AA8" s="298"/>
      <c r="AB8" s="298"/>
      <c r="AC8" s="298"/>
      <c r="AD8" s="298"/>
      <c r="AE8" s="298"/>
      <c r="AF8" s="298"/>
      <c r="AG8" s="298"/>
      <c r="AH8" s="211"/>
      <c r="AI8" s="211"/>
      <c r="AJ8" s="211"/>
      <c r="AK8" s="211"/>
      <c r="AL8" s="211"/>
      <c r="AM8" s="211"/>
      <c r="AN8" s="211"/>
      <c r="AO8" s="211"/>
      <c r="AP8" s="211"/>
      <c r="AQ8" s="211"/>
      <c r="AR8" s="211"/>
      <c r="AS8" s="211"/>
      <c r="AT8" s="211"/>
      <c r="AV8" s="52" t="s">
        <v>23</v>
      </c>
      <c r="AW8" s="52"/>
      <c r="AX8" s="52"/>
      <c r="AY8" s="52"/>
      <c r="AZ8" s="52"/>
      <c r="BA8" s="52"/>
      <c r="BB8" s="52"/>
      <c r="BC8" s="52"/>
    </row>
    <row r="9" spans="1:126" ht="16.899999999999999" customHeight="1" x14ac:dyDescent="0.25">
      <c r="A9" s="633" t="s">
        <v>19</v>
      </c>
      <c r="B9" s="628" t="s">
        <v>239</v>
      </c>
      <c r="C9" s="628"/>
      <c r="D9" s="628"/>
      <c r="E9" s="628"/>
      <c r="F9" s="628"/>
      <c r="G9" s="628"/>
      <c r="H9" s="628"/>
      <c r="I9" s="628"/>
      <c r="J9" s="628"/>
      <c r="K9" s="628"/>
      <c r="L9" s="628"/>
      <c r="M9" s="628"/>
      <c r="N9" s="628"/>
      <c r="O9" s="628"/>
      <c r="P9" s="628"/>
      <c r="Q9" s="628"/>
      <c r="R9" s="628"/>
      <c r="S9" s="628"/>
      <c r="T9" s="628"/>
      <c r="U9" s="628"/>
      <c r="V9" s="145"/>
      <c r="W9" s="572"/>
      <c r="X9" s="572"/>
      <c r="Y9" s="594"/>
      <c r="Z9" s="594"/>
      <c r="AA9" s="594"/>
      <c r="AB9" s="594"/>
      <c r="AC9" s="594"/>
      <c r="AD9" s="594"/>
      <c r="AE9" s="594"/>
      <c r="AF9" s="594"/>
      <c r="AG9" s="594"/>
      <c r="AH9" s="594"/>
      <c r="AI9" s="594"/>
      <c r="AJ9" s="596"/>
      <c r="AK9" s="596"/>
      <c r="AL9" s="596"/>
      <c r="AM9" s="596"/>
      <c r="AN9" s="596"/>
      <c r="AO9" s="596"/>
      <c r="AP9" s="596"/>
      <c r="AQ9" s="596"/>
      <c r="AR9" s="596"/>
      <c r="AS9" s="596"/>
      <c r="AT9" s="596"/>
      <c r="AV9" s="52"/>
      <c r="AW9" s="52"/>
      <c r="AX9" s="52"/>
      <c r="AY9" s="52"/>
      <c r="AZ9" s="52"/>
      <c r="BA9" s="52"/>
      <c r="BB9" s="52"/>
      <c r="BC9" s="52"/>
    </row>
    <row r="10" spans="1:126" ht="12.75" customHeight="1" x14ac:dyDescent="0.25">
      <c r="A10" s="633"/>
      <c r="B10" s="628"/>
      <c r="C10" s="628"/>
      <c r="D10" s="628"/>
      <c r="E10" s="628"/>
      <c r="F10" s="628"/>
      <c r="G10" s="628"/>
      <c r="H10" s="628"/>
      <c r="I10" s="628"/>
      <c r="J10" s="628"/>
      <c r="K10" s="628"/>
      <c r="L10" s="628"/>
      <c r="M10" s="628"/>
      <c r="N10" s="628"/>
      <c r="O10" s="628"/>
      <c r="P10" s="628"/>
      <c r="Q10" s="628"/>
      <c r="R10" s="628"/>
      <c r="S10" s="628"/>
      <c r="T10" s="628"/>
      <c r="U10" s="628"/>
      <c r="V10" s="145"/>
      <c r="W10" s="420"/>
      <c r="X10" s="418"/>
      <c r="Y10" s="595" t="s">
        <v>167</v>
      </c>
      <c r="Z10" s="629"/>
      <c r="AA10" s="629"/>
      <c r="AB10" s="629"/>
      <c r="AC10" s="629"/>
      <c r="AD10" s="629"/>
      <c r="AE10" s="629"/>
      <c r="AF10" s="629"/>
      <c r="AG10" s="629"/>
      <c r="AH10" s="629"/>
      <c r="AI10" s="629"/>
      <c r="AJ10" s="595" t="s">
        <v>166</v>
      </c>
      <c r="AK10" s="595"/>
      <c r="AL10" s="595"/>
      <c r="AM10" s="595"/>
      <c r="AN10" s="595"/>
      <c r="AO10" s="595"/>
      <c r="AP10" s="595"/>
      <c r="AQ10" s="595"/>
      <c r="AR10" s="595"/>
      <c r="AS10" s="595"/>
      <c r="AT10" s="595"/>
      <c r="AV10" s="52"/>
      <c r="AW10" s="52"/>
      <c r="AX10" s="52"/>
      <c r="AY10" s="52"/>
      <c r="AZ10" s="52"/>
      <c r="BA10" s="52"/>
      <c r="BB10" s="52"/>
      <c r="BC10" s="52"/>
    </row>
    <row r="11" spans="1:126" ht="15.75" x14ac:dyDescent="0.25">
      <c r="A11" s="405"/>
      <c r="B11" s="628"/>
      <c r="C11" s="628"/>
      <c r="D11" s="628"/>
      <c r="E11" s="628"/>
      <c r="F11" s="628"/>
      <c r="G11" s="628"/>
      <c r="H11" s="628"/>
      <c r="I11" s="628"/>
      <c r="J11" s="628"/>
      <c r="K11" s="628"/>
      <c r="L11" s="628"/>
      <c r="M11" s="628"/>
      <c r="N11" s="628"/>
      <c r="O11" s="628"/>
      <c r="P11" s="628"/>
      <c r="Q11" s="628"/>
      <c r="R11" s="628"/>
      <c r="S11" s="628"/>
      <c r="T11" s="628"/>
      <c r="U11" s="628"/>
      <c r="V11" s="145"/>
      <c r="W11" s="208" t="s">
        <v>200</v>
      </c>
      <c r="X11" s="419"/>
      <c r="Y11" s="419"/>
      <c r="Z11" s="419"/>
      <c r="AA11" s="419"/>
      <c r="AB11" s="419"/>
      <c r="AC11" s="206"/>
      <c r="AD11" s="596"/>
      <c r="AE11" s="596"/>
      <c r="AF11" s="596"/>
      <c r="AG11" s="596"/>
      <c r="AH11" s="596"/>
      <c r="AI11" s="206" t="s">
        <v>1</v>
      </c>
      <c r="AJ11" s="206"/>
      <c r="AK11" s="206"/>
      <c r="AL11" s="397"/>
      <c r="AM11" s="594"/>
      <c r="AN11" s="594"/>
      <c r="AO11" s="594"/>
      <c r="AP11" s="594"/>
      <c r="AQ11" s="594"/>
      <c r="AR11" s="594"/>
      <c r="AS11" s="594"/>
      <c r="AT11" s="594"/>
      <c r="AX11" s="52"/>
      <c r="AY11" s="52"/>
      <c r="BC11" s="53"/>
    </row>
    <row r="12" spans="1:126" ht="9" customHeight="1" x14ac:dyDescent="0.25">
      <c r="A12" s="525" t="s">
        <v>36</v>
      </c>
      <c r="B12" s="573" t="s">
        <v>240</v>
      </c>
      <c r="C12" s="573"/>
      <c r="D12" s="573"/>
      <c r="E12" s="573"/>
      <c r="F12" s="573"/>
      <c r="G12" s="573"/>
      <c r="H12" s="573"/>
      <c r="I12" s="573"/>
      <c r="J12" s="573"/>
      <c r="K12" s="573"/>
      <c r="L12" s="573"/>
      <c r="M12" s="573"/>
      <c r="N12" s="573"/>
      <c r="O12" s="573"/>
      <c r="P12" s="573"/>
      <c r="Q12" s="573"/>
      <c r="R12" s="573"/>
      <c r="S12" s="573"/>
      <c r="T12" s="573"/>
      <c r="U12" s="573"/>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6"/>
      <c r="AW12" s="52"/>
      <c r="AX12" s="52"/>
      <c r="BC12" s="53"/>
    </row>
    <row r="13" spans="1:126" ht="15.75" customHeight="1" x14ac:dyDescent="0.25">
      <c r="A13" s="525"/>
      <c r="B13" s="573"/>
      <c r="C13" s="573"/>
      <c r="D13" s="573"/>
      <c r="E13" s="573"/>
      <c r="F13" s="573"/>
      <c r="G13" s="573"/>
      <c r="H13" s="573"/>
      <c r="I13" s="573"/>
      <c r="J13" s="573"/>
      <c r="K13" s="573"/>
      <c r="L13" s="573"/>
      <c r="M13" s="573"/>
      <c r="N13" s="573"/>
      <c r="O13" s="573"/>
      <c r="P13" s="573"/>
      <c r="Q13" s="573"/>
      <c r="R13" s="573"/>
      <c r="S13" s="573"/>
      <c r="T13" s="573"/>
      <c r="U13" s="573"/>
      <c r="V13" s="145"/>
      <c r="W13" s="206" t="s">
        <v>32</v>
      </c>
      <c r="X13" s="206"/>
      <c r="Y13" s="206"/>
      <c r="Z13" s="206"/>
      <c r="AA13" s="206"/>
      <c r="AB13" s="210"/>
      <c r="AC13" s="210"/>
      <c r="AD13" s="523"/>
      <c r="AE13" s="523"/>
      <c r="AF13" s="523"/>
      <c r="AG13" s="523"/>
      <c r="AH13" s="523"/>
      <c r="AI13" s="206" t="s">
        <v>27</v>
      </c>
      <c r="AJ13" s="210"/>
      <c r="AK13" s="210"/>
      <c r="AL13" s="210"/>
      <c r="AM13" s="210"/>
      <c r="AN13" s="523"/>
      <c r="AO13" s="523"/>
      <c r="AP13" s="523"/>
      <c r="AQ13" s="523"/>
      <c r="AR13" s="523"/>
      <c r="AS13" s="523"/>
      <c r="AT13" s="523"/>
    </row>
    <row r="14" spans="1:126" s="49" customFormat="1" ht="9" customHeight="1" x14ac:dyDescent="0.25">
      <c r="A14" s="525"/>
      <c r="B14" s="573"/>
      <c r="C14" s="573"/>
      <c r="D14" s="573"/>
      <c r="E14" s="573"/>
      <c r="F14" s="573"/>
      <c r="G14" s="573"/>
      <c r="H14" s="573"/>
      <c r="I14" s="573"/>
      <c r="J14" s="573"/>
      <c r="K14" s="573"/>
      <c r="L14" s="573"/>
      <c r="M14" s="573"/>
      <c r="N14" s="573"/>
      <c r="O14" s="573"/>
      <c r="P14" s="573"/>
      <c r="Q14" s="573"/>
      <c r="R14" s="573"/>
      <c r="S14" s="573"/>
      <c r="T14" s="573"/>
      <c r="U14" s="573"/>
      <c r="V14" s="145"/>
      <c r="W14" s="148"/>
      <c r="X14" s="148"/>
      <c r="Y14" s="148"/>
      <c r="Z14" s="148"/>
      <c r="AA14" s="148"/>
      <c r="AB14" s="148"/>
      <c r="AC14" s="148"/>
      <c r="AD14" s="203"/>
      <c r="AE14" s="203"/>
      <c r="AF14" s="203"/>
      <c r="AG14" s="203"/>
      <c r="AH14" s="203"/>
      <c r="AI14" s="203"/>
      <c r="AJ14" s="148"/>
      <c r="AK14" s="148"/>
      <c r="AL14" s="148"/>
      <c r="AM14" s="148"/>
      <c r="AN14" s="148"/>
      <c r="AO14" s="148"/>
      <c r="AP14" s="148"/>
      <c r="AQ14" s="148"/>
      <c r="AR14" s="148"/>
      <c r="AS14" s="145"/>
      <c r="AT14" s="148"/>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row>
    <row r="15" spans="1:126" ht="15.75" customHeight="1" x14ac:dyDescent="0.3">
      <c r="A15" s="525" t="s">
        <v>21</v>
      </c>
      <c r="B15" s="573" t="s">
        <v>241</v>
      </c>
      <c r="C15" s="573"/>
      <c r="D15" s="573"/>
      <c r="E15" s="573"/>
      <c r="F15" s="573"/>
      <c r="G15" s="573"/>
      <c r="H15" s="573"/>
      <c r="I15" s="573"/>
      <c r="J15" s="573"/>
      <c r="K15" s="573"/>
      <c r="L15" s="573"/>
      <c r="M15" s="573"/>
      <c r="N15" s="573"/>
      <c r="O15" s="573"/>
      <c r="P15" s="573"/>
      <c r="Q15" s="573"/>
      <c r="R15" s="573"/>
      <c r="S15" s="573"/>
      <c r="T15" s="573"/>
      <c r="U15" s="573"/>
      <c r="V15" s="145"/>
      <c r="W15" s="615" t="s">
        <v>256</v>
      </c>
      <c r="X15" s="615"/>
      <c r="Y15" s="615"/>
      <c r="Z15" s="615"/>
      <c r="AA15" s="615"/>
      <c r="AB15" s="615"/>
      <c r="AC15" s="615"/>
      <c r="AD15" s="615"/>
      <c r="AE15" s="632" t="str">
        <f>IF(AND(OR(H31=Z93,H31=Z94,H33=Z93,H33=Z94,H36=Z93,H36=Z94,H37=Z93,H37=Z94,H38=Z93,H38=Z94,H39=Z93,H39=Z94,H40=Z93,H40=Z94,H41=Z93,H41=Z94,H42=Z93,H42=Z94,H43=Z93,H43=Z94,H44=Z93,H44=Z94,H45=Z93,H45=Z94,H46=Z93,H46=Z94,H47=Z93,H47=Z94,H48=Z93,H48=Z94,H49=Z93,H49=Z94,H50=Z93,H50=Z94,H51=Z93,H51=Z94,H52=Z93,H52=Z94,H53=Z93,H53=Z94,H54=Z93,H54=Z94,H55=Z93,H55=Z94,H32=Z93,H32=Z94),AE16=""),"MANDATORY↓","")</f>
        <v/>
      </c>
      <c r="AF15" s="632"/>
      <c r="AG15" s="632"/>
      <c r="AH15" s="632"/>
      <c r="AI15" s="632"/>
      <c r="AJ15" s="632"/>
      <c r="AK15" s="617" t="s">
        <v>27</v>
      </c>
      <c r="AL15" s="617"/>
      <c r="AM15" s="617"/>
      <c r="AN15" s="617"/>
      <c r="AO15" s="586"/>
      <c r="AP15" s="586"/>
      <c r="AQ15" s="586"/>
      <c r="AR15" s="586"/>
      <c r="AS15" s="586"/>
      <c r="AT15" s="586"/>
    </row>
    <row r="16" spans="1:126" ht="15.75" customHeight="1" x14ac:dyDescent="0.25">
      <c r="A16" s="525"/>
      <c r="B16" s="573"/>
      <c r="C16" s="573"/>
      <c r="D16" s="573"/>
      <c r="E16" s="573"/>
      <c r="F16" s="573"/>
      <c r="G16" s="573"/>
      <c r="H16" s="573"/>
      <c r="I16" s="573"/>
      <c r="J16" s="573"/>
      <c r="K16" s="573"/>
      <c r="L16" s="573"/>
      <c r="M16" s="573"/>
      <c r="N16" s="573"/>
      <c r="O16" s="573"/>
      <c r="P16" s="573"/>
      <c r="Q16" s="573"/>
      <c r="R16" s="573"/>
      <c r="S16" s="573"/>
      <c r="T16" s="573"/>
      <c r="U16" s="573"/>
      <c r="V16" s="145"/>
      <c r="W16" s="615"/>
      <c r="X16" s="615"/>
      <c r="Y16" s="615"/>
      <c r="Z16" s="615"/>
      <c r="AA16" s="615"/>
      <c r="AB16" s="615"/>
      <c r="AC16" s="615"/>
      <c r="AD16" s="615"/>
      <c r="AE16" s="630"/>
      <c r="AF16" s="630"/>
      <c r="AG16" s="630"/>
      <c r="AH16" s="630"/>
      <c r="AI16" s="630"/>
      <c r="AJ16" s="630"/>
      <c r="AK16" s="617"/>
      <c r="AL16" s="617"/>
      <c r="AM16" s="617"/>
      <c r="AN16" s="617"/>
      <c r="AO16" s="586"/>
      <c r="AP16" s="586"/>
      <c r="AQ16" s="586"/>
      <c r="AR16" s="586"/>
      <c r="AS16" s="586"/>
      <c r="AT16" s="586"/>
    </row>
    <row r="17" spans="1:126" ht="15.75" customHeight="1" x14ac:dyDescent="0.2">
      <c r="A17" s="423" t="s">
        <v>22</v>
      </c>
      <c r="B17" s="593" t="s">
        <v>242</v>
      </c>
      <c r="C17" s="593"/>
      <c r="D17" s="593"/>
      <c r="E17" s="593"/>
      <c r="F17" s="593"/>
      <c r="G17" s="593"/>
      <c r="H17" s="593"/>
      <c r="I17" s="593"/>
      <c r="J17" s="593"/>
      <c r="K17" s="593"/>
      <c r="L17" s="593"/>
      <c r="M17" s="593"/>
      <c r="N17" s="593"/>
      <c r="O17" s="593"/>
      <c r="P17" s="593"/>
      <c r="Q17" s="593"/>
      <c r="R17" s="593"/>
      <c r="S17" s="593"/>
      <c r="T17" s="593"/>
      <c r="U17" s="593"/>
      <c r="V17" s="379"/>
      <c r="W17" s="616"/>
      <c r="X17" s="616"/>
      <c r="Y17" s="616"/>
      <c r="Z17" s="616"/>
      <c r="AA17" s="616"/>
      <c r="AB17" s="616"/>
      <c r="AC17" s="616"/>
      <c r="AD17" s="616"/>
      <c r="AE17" s="631"/>
      <c r="AF17" s="631"/>
      <c r="AG17" s="631"/>
      <c r="AH17" s="631"/>
      <c r="AI17" s="631"/>
      <c r="AJ17" s="631"/>
      <c r="AK17" s="618"/>
      <c r="AL17" s="618"/>
      <c r="AM17" s="618"/>
      <c r="AN17" s="618"/>
      <c r="AO17" s="587"/>
      <c r="AP17" s="587"/>
      <c r="AQ17" s="587"/>
      <c r="AR17" s="587"/>
      <c r="AS17" s="587"/>
      <c r="AT17" s="587"/>
    </row>
    <row r="18" spans="1:126" ht="6" customHeight="1" x14ac:dyDescent="0.2">
      <c r="A18" s="423"/>
      <c r="B18" s="593"/>
      <c r="C18" s="593"/>
      <c r="D18" s="593"/>
      <c r="E18" s="593"/>
      <c r="F18" s="593"/>
      <c r="G18" s="593"/>
      <c r="H18" s="593"/>
      <c r="I18" s="593"/>
      <c r="J18" s="593"/>
      <c r="K18" s="593"/>
      <c r="L18" s="593"/>
      <c r="M18" s="593"/>
      <c r="N18" s="593"/>
      <c r="O18" s="593"/>
      <c r="P18" s="593"/>
      <c r="Q18" s="593"/>
      <c r="R18" s="593"/>
      <c r="S18" s="593"/>
      <c r="T18" s="593"/>
      <c r="U18" s="593"/>
      <c r="V18" s="379"/>
      <c r="W18" s="424"/>
      <c r="X18" s="424"/>
      <c r="Y18" s="424"/>
      <c r="Z18" s="424"/>
      <c r="AA18" s="424"/>
      <c r="AB18" s="424"/>
      <c r="AC18" s="424"/>
      <c r="AD18" s="424"/>
      <c r="AE18" s="425"/>
      <c r="AF18" s="425"/>
      <c r="AG18" s="425"/>
      <c r="AH18" s="425"/>
      <c r="AI18" s="425"/>
      <c r="AJ18" s="425"/>
      <c r="AK18" s="425"/>
      <c r="AL18" s="425"/>
      <c r="AM18" s="425"/>
      <c r="AN18" s="425"/>
      <c r="AO18" s="412"/>
      <c r="AP18" s="412"/>
      <c r="AQ18" s="412"/>
      <c r="AR18" s="412"/>
      <c r="AS18" s="412"/>
      <c r="AT18" s="412"/>
    </row>
    <row r="19" spans="1:126" ht="15.75" customHeight="1" x14ac:dyDescent="0.25">
      <c r="A19" s="414"/>
      <c r="B19" s="593"/>
      <c r="C19" s="593"/>
      <c r="D19" s="593"/>
      <c r="E19" s="593"/>
      <c r="F19" s="593"/>
      <c r="G19" s="593"/>
      <c r="H19" s="593"/>
      <c r="I19" s="593"/>
      <c r="J19" s="593"/>
      <c r="K19" s="593"/>
      <c r="L19" s="593"/>
      <c r="M19" s="593"/>
      <c r="N19" s="593"/>
      <c r="O19" s="593"/>
      <c r="P19" s="593"/>
      <c r="Q19" s="593"/>
      <c r="R19" s="593"/>
      <c r="S19" s="593"/>
      <c r="T19" s="593"/>
      <c r="U19" s="593"/>
      <c r="V19" s="145"/>
      <c r="W19" s="148" t="s">
        <v>228</v>
      </c>
      <c r="X19" s="145"/>
      <c r="Y19" s="145"/>
      <c r="Z19" s="145"/>
      <c r="AA19" s="145"/>
      <c r="AB19" s="145"/>
      <c r="AC19" s="145"/>
      <c r="AD19" s="145"/>
      <c r="AE19" s="145"/>
      <c r="AF19" s="145"/>
      <c r="AG19" s="145"/>
      <c r="AH19" s="145"/>
      <c r="AI19" s="145"/>
      <c r="AJ19" s="145"/>
      <c r="AK19" s="145"/>
      <c r="AL19" s="145"/>
      <c r="AM19" s="145"/>
      <c r="AN19" s="145"/>
      <c r="AO19" s="145"/>
      <c r="AP19" s="145"/>
      <c r="AQ19" s="145"/>
      <c r="AR19" s="375"/>
      <c r="AS19" s="146"/>
      <c r="AT19" s="146"/>
    </row>
    <row r="20" spans="1:126" ht="15.75" customHeight="1" x14ac:dyDescent="0.25">
      <c r="A20" s="415" t="s">
        <v>252</v>
      </c>
      <c r="B20" s="415"/>
      <c r="C20" s="415"/>
      <c r="D20" s="415"/>
      <c r="E20" s="415"/>
      <c r="F20" s="415"/>
      <c r="G20" s="415"/>
      <c r="H20" s="415"/>
      <c r="I20" s="415"/>
      <c r="J20" s="415"/>
      <c r="K20" s="415"/>
      <c r="L20" s="415"/>
      <c r="M20" s="415"/>
      <c r="N20" s="415"/>
      <c r="O20" s="415"/>
      <c r="P20" s="415"/>
      <c r="Q20" s="415"/>
      <c r="R20" s="415"/>
      <c r="S20" s="415"/>
      <c r="T20" s="415"/>
      <c r="U20" s="415"/>
      <c r="V20" s="145"/>
      <c r="W20" s="574" t="str">
        <f>IF(AX27=TRUE,"Address is not required for direct deposit - leave all address cells empty/blank","")</f>
        <v/>
      </c>
      <c r="X20" s="574"/>
      <c r="Y20" s="574"/>
      <c r="Z20" s="574"/>
      <c r="AA20" s="574"/>
      <c r="AB20" s="574"/>
      <c r="AC20" s="574"/>
      <c r="AD20" s="574"/>
      <c r="AE20" s="574"/>
      <c r="AF20" s="574"/>
      <c r="AG20" s="574"/>
      <c r="AH20" s="574"/>
      <c r="AI20" s="574"/>
      <c r="AJ20" s="574"/>
      <c r="AK20" s="574"/>
      <c r="AL20" s="574"/>
      <c r="AM20" s="574"/>
      <c r="AN20" s="574"/>
      <c r="AO20" s="574"/>
      <c r="AP20" s="574"/>
      <c r="AQ20" s="574"/>
      <c r="AR20" s="574"/>
      <c r="AS20" s="574"/>
      <c r="AT20" s="574"/>
    </row>
    <row r="21" spans="1:126" ht="15.75" customHeight="1" x14ac:dyDescent="0.25">
      <c r="A21" s="619"/>
      <c r="B21" s="620"/>
      <c r="C21" s="620"/>
      <c r="D21" s="620"/>
      <c r="E21" s="620"/>
      <c r="F21" s="620"/>
      <c r="G21" s="620"/>
      <c r="H21" s="620"/>
      <c r="I21" s="620"/>
      <c r="J21" s="620"/>
      <c r="K21" s="620"/>
      <c r="L21" s="620"/>
      <c r="M21" s="620"/>
      <c r="N21" s="620"/>
      <c r="O21" s="620"/>
      <c r="P21" s="620"/>
      <c r="Q21" s="620"/>
      <c r="R21" s="620"/>
      <c r="S21" s="620"/>
      <c r="T21" s="620"/>
      <c r="U21" s="621"/>
      <c r="V21" s="145"/>
      <c r="W21" s="209" t="s">
        <v>165</v>
      </c>
      <c r="X21" s="209"/>
      <c r="Y21" s="209"/>
      <c r="Z21" s="209"/>
      <c r="AA21" s="210"/>
      <c r="AB21" s="523"/>
      <c r="AC21" s="523"/>
      <c r="AD21" s="523"/>
      <c r="AE21" s="523"/>
      <c r="AF21" s="523"/>
      <c r="AG21" s="523"/>
      <c r="AH21" s="523"/>
      <c r="AI21" s="523"/>
      <c r="AJ21" s="523"/>
      <c r="AK21" s="523"/>
      <c r="AL21" s="209" t="s">
        <v>75</v>
      </c>
      <c r="AM21" s="209"/>
      <c r="AN21" s="523"/>
      <c r="AO21" s="523"/>
      <c r="AP21" s="523"/>
      <c r="AQ21" s="523"/>
      <c r="AR21" s="523"/>
      <c r="AS21" s="523"/>
      <c r="AT21" s="523"/>
    </row>
    <row r="22" spans="1:126" ht="9" customHeight="1" x14ac:dyDescent="0.25">
      <c r="A22" s="622"/>
      <c r="B22" s="623"/>
      <c r="C22" s="623"/>
      <c r="D22" s="623"/>
      <c r="E22" s="623"/>
      <c r="F22" s="623"/>
      <c r="G22" s="623"/>
      <c r="H22" s="623"/>
      <c r="I22" s="623"/>
      <c r="J22" s="623"/>
      <c r="K22" s="623"/>
      <c r="L22" s="623"/>
      <c r="M22" s="623"/>
      <c r="N22" s="623"/>
      <c r="O22" s="623"/>
      <c r="P22" s="623"/>
      <c r="Q22" s="623"/>
      <c r="R22" s="623"/>
      <c r="S22" s="623"/>
      <c r="T22" s="623"/>
      <c r="U22" s="624"/>
      <c r="V22" s="145"/>
      <c r="W22" s="145"/>
      <c r="X22" s="145"/>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row>
    <row r="23" spans="1:126" ht="15.75" customHeight="1" x14ac:dyDescent="0.25">
      <c r="A23" s="622"/>
      <c r="B23" s="623"/>
      <c r="C23" s="623"/>
      <c r="D23" s="623"/>
      <c r="E23" s="623"/>
      <c r="F23" s="623"/>
      <c r="G23" s="623"/>
      <c r="H23" s="623"/>
      <c r="I23" s="623"/>
      <c r="J23" s="623"/>
      <c r="K23" s="623"/>
      <c r="L23" s="623"/>
      <c r="M23" s="623"/>
      <c r="N23" s="623"/>
      <c r="O23" s="623"/>
      <c r="P23" s="623"/>
      <c r="Q23" s="623"/>
      <c r="R23" s="623"/>
      <c r="S23" s="623"/>
      <c r="T23" s="623"/>
      <c r="U23" s="624"/>
      <c r="V23" s="145"/>
      <c r="W23" s="209" t="s">
        <v>76</v>
      </c>
      <c r="X23" s="209"/>
      <c r="Y23" s="209"/>
      <c r="Z23" s="523"/>
      <c r="AA23" s="523"/>
      <c r="AB23" s="523"/>
      <c r="AC23" s="523"/>
      <c r="AD23" s="523"/>
      <c r="AE23" s="209" t="s">
        <v>80</v>
      </c>
      <c r="AF23" s="209"/>
      <c r="AG23" s="210"/>
      <c r="AH23" s="348"/>
      <c r="AI23" s="348"/>
      <c r="AJ23" s="522"/>
      <c r="AK23" s="522"/>
      <c r="AL23" s="209" t="s">
        <v>77</v>
      </c>
      <c r="AM23" s="209"/>
      <c r="AN23" s="209"/>
      <c r="AO23" s="210"/>
      <c r="AP23" s="523"/>
      <c r="AQ23" s="523"/>
      <c r="AR23" s="523"/>
      <c r="AS23" s="523"/>
      <c r="AT23" s="523"/>
    </row>
    <row r="24" spans="1:126" ht="4.5" customHeight="1" x14ac:dyDescent="0.25">
      <c r="A24" s="622"/>
      <c r="B24" s="623"/>
      <c r="C24" s="623"/>
      <c r="D24" s="623"/>
      <c r="E24" s="623"/>
      <c r="F24" s="623"/>
      <c r="G24" s="623"/>
      <c r="H24" s="623"/>
      <c r="I24" s="623"/>
      <c r="J24" s="623"/>
      <c r="K24" s="623"/>
      <c r="L24" s="623"/>
      <c r="M24" s="623"/>
      <c r="N24" s="623"/>
      <c r="O24" s="623"/>
      <c r="P24" s="623"/>
      <c r="Q24" s="623"/>
      <c r="R24" s="623"/>
      <c r="S24" s="623"/>
      <c r="T24" s="623"/>
      <c r="U24" s="624"/>
      <c r="V24" s="145"/>
      <c r="W24" s="148"/>
      <c r="X24" s="148"/>
      <c r="Y24" s="148"/>
      <c r="Z24" s="346"/>
      <c r="AA24" s="346"/>
      <c r="AB24" s="346"/>
      <c r="AC24" s="346"/>
      <c r="AD24" s="346"/>
      <c r="AE24" s="148"/>
      <c r="AF24" s="148"/>
      <c r="AG24" s="138"/>
      <c r="AH24" s="346"/>
      <c r="AI24" s="346"/>
      <c r="AJ24" s="400"/>
      <c r="AK24" s="400"/>
      <c r="AL24" s="148"/>
      <c r="AM24" s="148"/>
      <c r="AN24" s="148"/>
      <c r="AO24" s="138"/>
      <c r="AP24" s="346"/>
      <c r="AQ24" s="346"/>
      <c r="AR24" s="346"/>
      <c r="AS24" s="346"/>
      <c r="AT24" s="346"/>
    </row>
    <row r="25" spans="1:126" ht="4.5" customHeight="1" x14ac:dyDescent="0.25">
      <c r="A25" s="622"/>
      <c r="B25" s="623"/>
      <c r="C25" s="623"/>
      <c r="D25" s="623"/>
      <c r="E25" s="623"/>
      <c r="F25" s="623"/>
      <c r="G25" s="623"/>
      <c r="H25" s="623"/>
      <c r="I25" s="623"/>
      <c r="J25" s="623"/>
      <c r="K25" s="623"/>
      <c r="L25" s="623"/>
      <c r="M25" s="623"/>
      <c r="N25" s="623"/>
      <c r="O25" s="623"/>
      <c r="P25" s="623"/>
      <c r="Q25" s="623"/>
      <c r="R25" s="623"/>
      <c r="S25" s="623"/>
      <c r="T25" s="623"/>
      <c r="U25" s="624"/>
      <c r="V25" s="145"/>
      <c r="W25" s="148"/>
      <c r="X25" s="148"/>
      <c r="Y25" s="148"/>
      <c r="Z25" s="346"/>
      <c r="AA25" s="346"/>
      <c r="AB25" s="346"/>
      <c r="AC25" s="346"/>
      <c r="AD25" s="346"/>
      <c r="AE25" s="148"/>
      <c r="AF25" s="148"/>
      <c r="AG25" s="138"/>
      <c r="AH25" s="346"/>
      <c r="AI25" s="346"/>
      <c r="AJ25" s="400"/>
      <c r="AK25" s="400"/>
      <c r="AL25" s="148"/>
      <c r="AM25" s="148"/>
      <c r="AN25" s="148"/>
      <c r="AO25" s="138"/>
      <c r="AP25" s="346"/>
      <c r="AQ25" s="346"/>
      <c r="AR25" s="346"/>
      <c r="AS25" s="346"/>
      <c r="AT25" s="346"/>
    </row>
    <row r="26" spans="1:126" ht="15.75" customHeight="1" x14ac:dyDescent="0.25">
      <c r="A26" s="625"/>
      <c r="B26" s="626"/>
      <c r="C26" s="626"/>
      <c r="D26" s="626"/>
      <c r="E26" s="626"/>
      <c r="F26" s="626"/>
      <c r="G26" s="626"/>
      <c r="H26" s="626"/>
      <c r="I26" s="626"/>
      <c r="J26" s="626"/>
      <c r="K26" s="626"/>
      <c r="L26" s="626"/>
      <c r="M26" s="626"/>
      <c r="N26" s="626"/>
      <c r="O26" s="626"/>
      <c r="P26" s="626"/>
      <c r="Q26" s="626"/>
      <c r="R26" s="626"/>
      <c r="S26" s="626"/>
      <c r="T26" s="626"/>
      <c r="U26" s="627"/>
      <c r="V26" s="145"/>
      <c r="W26" s="209" t="s">
        <v>2</v>
      </c>
      <c r="X26" s="209"/>
      <c r="Y26" s="209"/>
      <c r="Z26" s="209"/>
      <c r="AA26" s="210"/>
      <c r="AB26" s="524" t="s">
        <v>258</v>
      </c>
      <c r="AC26" s="524"/>
      <c r="AD26" s="524"/>
      <c r="AE26" s="524"/>
      <c r="AF26" s="524"/>
      <c r="AG26" s="524"/>
      <c r="AH26" s="524"/>
      <c r="AI26" s="210"/>
      <c r="AJ26" s="210" t="s">
        <v>3</v>
      </c>
      <c r="AK26" s="209"/>
      <c r="AL26" s="209"/>
      <c r="AM26" s="209"/>
      <c r="AN26" s="524" t="s">
        <v>258</v>
      </c>
      <c r="AO26" s="524"/>
      <c r="AP26" s="524"/>
      <c r="AQ26" s="524"/>
      <c r="AR26" s="524"/>
      <c r="AS26" s="524"/>
      <c r="AT26" s="524"/>
    </row>
    <row r="27" spans="1:126" ht="6" customHeight="1" x14ac:dyDescent="0.25">
      <c r="A27" s="145"/>
      <c r="B27" s="145"/>
      <c r="C27" s="145"/>
      <c r="D27" s="145"/>
      <c r="E27" s="145"/>
      <c r="F27" s="145"/>
      <c r="G27" s="145"/>
      <c r="H27" s="145"/>
      <c r="I27" s="145"/>
      <c r="J27" s="145"/>
      <c r="K27" s="145"/>
      <c r="L27" s="145"/>
      <c r="M27" s="145"/>
      <c r="N27" s="145"/>
      <c r="O27" s="145"/>
      <c r="P27" s="145"/>
      <c r="Q27" s="145"/>
      <c r="R27" s="145"/>
      <c r="S27" s="145"/>
      <c r="T27" s="145"/>
      <c r="U27" s="145"/>
      <c r="V27" s="145"/>
      <c r="W27" s="148"/>
      <c r="X27" s="148"/>
      <c r="Y27" s="148"/>
      <c r="Z27" s="346"/>
      <c r="AA27" s="346"/>
      <c r="AB27" s="346"/>
      <c r="AC27" s="346"/>
      <c r="AD27" s="346"/>
      <c r="AE27" s="209"/>
      <c r="AF27" s="209"/>
      <c r="AG27" s="210"/>
      <c r="AH27" s="348"/>
      <c r="AJ27" s="398"/>
      <c r="AK27" s="398"/>
      <c r="AL27" s="209"/>
      <c r="AM27" s="209"/>
      <c r="AN27" s="209"/>
      <c r="AO27" s="138"/>
      <c r="AP27" s="346"/>
      <c r="AQ27" s="346"/>
      <c r="AR27" s="346"/>
      <c r="AS27" s="346"/>
      <c r="AT27" s="346"/>
      <c r="AX27" s="417" t="b">
        <v>0</v>
      </c>
      <c r="AY27" s="54" t="s">
        <v>144</v>
      </c>
    </row>
    <row r="28" spans="1:126" ht="18" customHeight="1" x14ac:dyDescent="0.2">
      <c r="A28" s="575" t="s">
        <v>61</v>
      </c>
      <c r="B28" s="576"/>
      <c r="C28" s="576"/>
      <c r="D28" s="576"/>
      <c r="E28" s="576"/>
      <c r="F28" s="576"/>
      <c r="G28" s="577"/>
      <c r="H28" s="579" t="s">
        <v>221</v>
      </c>
      <c r="I28" s="579"/>
      <c r="J28" s="579"/>
      <c r="K28" s="579"/>
      <c r="L28" s="579"/>
      <c r="M28" s="579"/>
      <c r="N28" s="579"/>
      <c r="O28" s="579"/>
      <c r="P28" s="580" t="s">
        <v>253</v>
      </c>
      <c r="Q28" s="588"/>
      <c r="R28" s="588"/>
      <c r="S28" s="588"/>
      <c r="T28" s="588"/>
      <c r="U28" s="588"/>
      <c r="V28" s="588"/>
      <c r="W28" s="588"/>
      <c r="X28" s="588"/>
      <c r="Y28" s="588"/>
      <c r="Z28" s="588"/>
      <c r="AA28" s="588"/>
      <c r="AB28" s="588"/>
      <c r="AC28" s="588"/>
      <c r="AD28" s="589"/>
      <c r="AE28" s="578" t="s">
        <v>238</v>
      </c>
      <c r="AF28" s="578"/>
      <c r="AG28" s="578"/>
      <c r="AH28" s="578" t="s">
        <v>35</v>
      </c>
      <c r="AI28" s="578"/>
      <c r="AJ28" s="578"/>
      <c r="AK28" s="579" t="s">
        <v>6</v>
      </c>
      <c r="AL28" s="579"/>
      <c r="AM28" s="579"/>
      <c r="AN28" s="579"/>
      <c r="AO28" s="580" t="s">
        <v>234</v>
      </c>
      <c r="AP28" s="581"/>
      <c r="AQ28" s="581"/>
      <c r="AR28" s="581"/>
      <c r="AS28" s="581"/>
      <c r="AT28" s="582"/>
      <c r="AX28" s="387">
        <v>2</v>
      </c>
      <c r="AY28" s="54" t="s">
        <v>48</v>
      </c>
    </row>
    <row r="29" spans="1:126" ht="14.1" customHeight="1" x14ac:dyDescent="0.2">
      <c r="A29" s="575"/>
      <c r="B29" s="576"/>
      <c r="C29" s="576"/>
      <c r="D29" s="576"/>
      <c r="E29" s="576"/>
      <c r="F29" s="576"/>
      <c r="G29" s="577"/>
      <c r="H29" s="579" t="s">
        <v>28</v>
      </c>
      <c r="I29" s="579"/>
      <c r="J29" s="579" t="s">
        <v>30</v>
      </c>
      <c r="K29" s="579"/>
      <c r="L29" s="579"/>
      <c r="M29" s="579" t="s">
        <v>29</v>
      </c>
      <c r="N29" s="579"/>
      <c r="O29" s="579"/>
      <c r="P29" s="590" t="s">
        <v>254</v>
      </c>
      <c r="Q29" s="591"/>
      <c r="R29" s="591"/>
      <c r="S29" s="591"/>
      <c r="T29" s="591"/>
      <c r="U29" s="591"/>
      <c r="V29" s="591"/>
      <c r="W29" s="591"/>
      <c r="X29" s="591"/>
      <c r="Y29" s="591"/>
      <c r="Z29" s="591"/>
      <c r="AA29" s="591"/>
      <c r="AB29" s="591"/>
      <c r="AC29" s="591"/>
      <c r="AD29" s="592"/>
      <c r="AE29" s="578"/>
      <c r="AF29" s="578"/>
      <c r="AG29" s="578"/>
      <c r="AH29" s="578"/>
      <c r="AI29" s="578"/>
      <c r="AJ29" s="578"/>
      <c r="AK29" s="579"/>
      <c r="AL29" s="579"/>
      <c r="AM29" s="579"/>
      <c r="AN29" s="579"/>
      <c r="AO29" s="583"/>
      <c r="AP29" s="584"/>
      <c r="AQ29" s="584"/>
      <c r="AR29" s="584"/>
      <c r="AS29" s="584"/>
      <c r="AT29" s="585"/>
      <c r="AX29" s="387">
        <v>0</v>
      </c>
      <c r="AY29" s="54" t="s">
        <v>49</v>
      </c>
    </row>
    <row r="30" spans="1:126" s="27" customFormat="1" ht="14.45" customHeight="1" x14ac:dyDescent="0.2">
      <c r="A30" s="361" t="s">
        <v>13</v>
      </c>
      <c r="B30" s="362"/>
      <c r="C30" s="362"/>
      <c r="D30" s="362"/>
      <c r="E30" s="362"/>
      <c r="F30" s="362"/>
      <c r="G30" s="363" t="s">
        <v>12</v>
      </c>
      <c r="H30" s="526"/>
      <c r="I30" s="526"/>
      <c r="J30" s="526"/>
      <c r="K30" s="526"/>
      <c r="L30" s="526"/>
      <c r="M30" s="526"/>
      <c r="N30" s="526"/>
      <c r="O30" s="526"/>
      <c r="P30" s="516"/>
      <c r="Q30" s="517"/>
      <c r="R30" s="518"/>
      <c r="S30" s="508"/>
      <c r="T30" s="508"/>
      <c r="U30" s="508"/>
      <c r="V30" s="508"/>
      <c r="W30" s="508"/>
      <c r="X30" s="508"/>
      <c r="Y30" s="508"/>
      <c r="Z30" s="508"/>
      <c r="AA30" s="508"/>
      <c r="AB30" s="508"/>
      <c r="AC30" s="508"/>
      <c r="AD30" s="508"/>
      <c r="AE30" s="600"/>
      <c r="AF30" s="601"/>
      <c r="AG30" s="501"/>
      <c r="AH30" s="488"/>
      <c r="AI30" s="502"/>
      <c r="AJ30" s="501"/>
      <c r="AK30" s="389"/>
      <c r="AL30" s="390"/>
      <c r="AM30" s="390"/>
      <c r="AN30" s="391"/>
      <c r="AO30" s="432"/>
      <c r="AP30" s="433"/>
      <c r="AQ30" s="433"/>
      <c r="AR30" s="433"/>
      <c r="AS30" s="433"/>
      <c r="AT30" s="434"/>
      <c r="AU30" s="43"/>
      <c r="AV30" s="42"/>
      <c r="AW30" s="42"/>
      <c r="AX30" s="387"/>
      <c r="AY30" s="54"/>
      <c r="AZ30" s="42"/>
      <c r="BA30" s="42"/>
      <c r="BB30" s="42"/>
      <c r="BC30" s="42"/>
      <c r="BD30" s="42"/>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row>
    <row r="31" spans="1:126" s="27" customFormat="1" ht="14.45" customHeight="1" x14ac:dyDescent="0.2">
      <c r="A31" s="361" t="s">
        <v>227</v>
      </c>
      <c r="B31" s="364"/>
      <c r="C31" s="364"/>
      <c r="D31" s="364"/>
      <c r="E31" s="364"/>
      <c r="F31" s="364"/>
      <c r="G31" s="365" t="s">
        <v>261</v>
      </c>
      <c r="H31" s="462"/>
      <c r="I31" s="462"/>
      <c r="J31" s="464"/>
      <c r="K31" s="464"/>
      <c r="L31" s="464"/>
      <c r="M31" s="462"/>
      <c r="N31" s="462"/>
      <c r="O31" s="462"/>
      <c r="P31" s="533" t="str">
        <f>IF(P30=0,"",ROUND(P30*0.52,2))</f>
        <v/>
      </c>
      <c r="Q31" s="534"/>
      <c r="R31" s="535"/>
      <c r="S31" s="450" t="str">
        <f>IF(S30=0,"",ROUND(S30*0.52,2))</f>
        <v/>
      </c>
      <c r="T31" s="512"/>
      <c r="U31" s="512"/>
      <c r="V31" s="450" t="str">
        <f t="shared" ref="V31" si="0">IF(V30=0,"",ROUND(V30*0.52,2))</f>
        <v/>
      </c>
      <c r="W31" s="512"/>
      <c r="X31" s="512"/>
      <c r="Y31" s="450" t="str">
        <f t="shared" ref="Y31" si="1">IF(Y30=0,"",ROUND(Y30*0.52,2))</f>
        <v/>
      </c>
      <c r="Z31" s="512"/>
      <c r="AA31" s="512"/>
      <c r="AB31" s="450" t="str">
        <f t="shared" ref="AB31" si="2">IF(AB30=0,"",ROUND(AB30*0.52,2))</f>
        <v/>
      </c>
      <c r="AC31" s="512"/>
      <c r="AD31" s="512"/>
      <c r="AE31" s="488"/>
      <c r="AF31" s="491"/>
      <c r="AG31" s="501"/>
      <c r="AH31" s="488"/>
      <c r="AI31" s="502"/>
      <c r="AJ31" s="501"/>
      <c r="AK31" s="450" t="str">
        <f>IF(SUM(P31:AD31)=0,"",SUM(P31:AD31))</f>
        <v/>
      </c>
      <c r="AL31" s="450"/>
      <c r="AM31" s="450"/>
      <c r="AN31" s="450"/>
      <c r="AO31" s="530"/>
      <c r="AP31" s="531"/>
      <c r="AQ31" s="531"/>
      <c r="AR31" s="531"/>
      <c r="AS31" s="531"/>
      <c r="AT31" s="532"/>
      <c r="AU31" s="43"/>
      <c r="AV31" s="42"/>
      <c r="AW31" s="42"/>
      <c r="AX31" s="417" t="b">
        <v>0</v>
      </c>
      <c r="AY31" s="54" t="s">
        <v>60</v>
      </c>
      <c r="AZ31" s="42"/>
      <c r="BA31" s="42"/>
      <c r="BB31" s="42"/>
      <c r="BC31" s="42"/>
      <c r="BD31" s="42"/>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row>
    <row r="32" spans="1:126" s="27" customFormat="1" ht="14.45" customHeight="1" x14ac:dyDescent="0.2">
      <c r="A32" s="536" t="s">
        <v>226</v>
      </c>
      <c r="B32" s="537"/>
      <c r="C32" s="537"/>
      <c r="D32" s="537"/>
      <c r="E32" s="537"/>
      <c r="F32" s="537"/>
      <c r="G32" s="538"/>
      <c r="H32" s="526" t="str">
        <f>IF(Hospitality!AW13="","",Hospitality!AW13)</f>
        <v/>
      </c>
      <c r="I32" s="526"/>
      <c r="J32" s="513" t="str">
        <f>IF(Hospitality!AY13="","",Hospitality!AY13)</f>
        <v/>
      </c>
      <c r="K32" s="514"/>
      <c r="L32" s="515"/>
      <c r="M32" s="513" t="str">
        <f>IF(Hospitality!BB13="","",Hospitality!BB13)</f>
        <v/>
      </c>
      <c r="N32" s="514"/>
      <c r="O32" s="515"/>
      <c r="P32" s="450" t="str">
        <f>IF(Hospitality!X12="","",Hospitality!J12)</f>
        <v/>
      </c>
      <c r="Q32" s="450"/>
      <c r="R32" s="450"/>
      <c r="S32" s="450" t="str">
        <f>IF(Hospitality!X27="","",Hospitality!J27)</f>
        <v/>
      </c>
      <c r="T32" s="450"/>
      <c r="U32" s="450"/>
      <c r="V32" s="450" t="str">
        <f>IF(Hospitality!X42="","",Hospitality!J42)</f>
        <v/>
      </c>
      <c r="W32" s="450"/>
      <c r="X32" s="450"/>
      <c r="Y32" s="450" t="str">
        <f>IF(Hospitality!X57="","",Hospitality!J57)</f>
        <v/>
      </c>
      <c r="Z32" s="450"/>
      <c r="AA32" s="450"/>
      <c r="AB32" s="450"/>
      <c r="AC32" s="450"/>
      <c r="AD32" s="450"/>
      <c r="AE32" s="597"/>
      <c r="AF32" s="598"/>
      <c r="AG32" s="599"/>
      <c r="AH32" s="451"/>
      <c r="AI32" s="451"/>
      <c r="AJ32" s="451"/>
      <c r="AK32" s="450" t="str">
        <f>IF(SUM(P32:AD32)=0,"",SUM(P32:AD32)*IF(AE32="",1,AE32))</f>
        <v/>
      </c>
      <c r="AL32" s="450"/>
      <c r="AM32" s="450"/>
      <c r="AN32" s="450"/>
      <c r="AO32" s="432"/>
      <c r="AP32" s="433"/>
      <c r="AQ32" s="433"/>
      <c r="AR32" s="433"/>
      <c r="AS32" s="433"/>
      <c r="AT32" s="434"/>
      <c r="AU32" s="43"/>
      <c r="AV32" s="42"/>
      <c r="AW32" s="42"/>
      <c r="AX32" s="42"/>
      <c r="AY32" s="53" t="s">
        <v>57</v>
      </c>
      <c r="AZ32" s="53"/>
      <c r="BA32" s="53"/>
      <c r="BB32" s="42" t="s">
        <v>58</v>
      </c>
      <c r="BC32" s="42"/>
      <c r="BD32" s="42" t="s">
        <v>59</v>
      </c>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row>
    <row r="33" spans="1:126" s="27" customFormat="1" ht="15.6" customHeight="1" x14ac:dyDescent="0.2">
      <c r="A33" s="376" t="s">
        <v>223</v>
      </c>
      <c r="B33" s="377"/>
      <c r="C33" s="377"/>
      <c r="D33" s="377"/>
      <c r="E33" s="377"/>
      <c r="F33" s="377"/>
      <c r="G33" s="378"/>
      <c r="H33" s="539"/>
      <c r="I33" s="540"/>
      <c r="J33" s="545"/>
      <c r="K33" s="546"/>
      <c r="L33" s="547"/>
      <c r="M33" s="554"/>
      <c r="N33" s="555"/>
      <c r="O33" s="556"/>
      <c r="P33" s="519" t="s">
        <v>229</v>
      </c>
      <c r="Q33" s="520"/>
      <c r="R33" s="520"/>
      <c r="S33" s="520"/>
      <c r="T33" s="520"/>
      <c r="U33" s="521"/>
      <c r="V33" s="503"/>
      <c r="W33" s="503"/>
      <c r="X33" s="503"/>
      <c r="Y33" s="503"/>
      <c r="Z33" s="503"/>
      <c r="AA33" s="503"/>
      <c r="AB33" s="503"/>
      <c r="AC33" s="503"/>
      <c r="AD33" s="503"/>
      <c r="AE33" s="488"/>
      <c r="AF33" s="491"/>
      <c r="AG33" s="490"/>
      <c r="AH33" s="488"/>
      <c r="AI33" s="489"/>
      <c r="AJ33" s="490"/>
      <c r="AK33" s="450"/>
      <c r="AL33" s="450"/>
      <c r="AM33" s="450"/>
      <c r="AN33" s="450"/>
      <c r="AO33" s="432"/>
      <c r="AP33" s="433"/>
      <c r="AQ33" s="433"/>
      <c r="AR33" s="433"/>
      <c r="AS33" s="433"/>
      <c r="AT33" s="434"/>
      <c r="AU33" s="43"/>
      <c r="AV33" s="42" t="s">
        <v>54</v>
      </c>
      <c r="AW33" s="42"/>
      <c r="AX33" s="42"/>
      <c r="AY33" s="137">
        <f>IF(AX29=2,BB33,BD33)</f>
        <v>15</v>
      </c>
      <c r="AZ33" s="42"/>
      <c r="BA33" s="42"/>
      <c r="BB33" s="137">
        <v>10</v>
      </c>
      <c r="BC33" s="42"/>
      <c r="BD33" s="137">
        <v>15</v>
      </c>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row>
    <row r="34" spans="1:126" s="27" customFormat="1" ht="15" customHeight="1" x14ac:dyDescent="0.2">
      <c r="A34" s="563" t="s">
        <v>250</v>
      </c>
      <c r="B34" s="564"/>
      <c r="C34" s="564"/>
      <c r="D34" s="564"/>
      <c r="E34" s="564"/>
      <c r="F34" s="564"/>
      <c r="G34" s="565"/>
      <c r="H34" s="541"/>
      <c r="I34" s="542"/>
      <c r="J34" s="548"/>
      <c r="K34" s="549"/>
      <c r="L34" s="550"/>
      <c r="M34" s="557"/>
      <c r="N34" s="558"/>
      <c r="O34" s="559"/>
      <c r="P34" s="519" t="s">
        <v>230</v>
      </c>
      <c r="Q34" s="520"/>
      <c r="R34" s="520"/>
      <c r="S34" s="520"/>
      <c r="T34" s="520"/>
      <c r="U34" s="521"/>
      <c r="V34" s="504"/>
      <c r="W34" s="504"/>
      <c r="X34" s="504"/>
      <c r="Y34" s="504"/>
      <c r="Z34" s="504"/>
      <c r="AA34" s="504"/>
      <c r="AB34" s="504"/>
      <c r="AC34" s="504"/>
      <c r="AD34" s="504"/>
      <c r="AE34" s="488"/>
      <c r="AF34" s="491"/>
      <c r="AG34" s="490"/>
      <c r="AH34" s="488"/>
      <c r="AI34" s="489"/>
      <c r="AJ34" s="490"/>
      <c r="AK34" s="450"/>
      <c r="AL34" s="450"/>
      <c r="AM34" s="450"/>
      <c r="AN34" s="450"/>
      <c r="AO34" s="527"/>
      <c r="AP34" s="528"/>
      <c r="AQ34" s="528"/>
      <c r="AR34" s="528"/>
      <c r="AS34" s="528"/>
      <c r="AT34" s="529"/>
      <c r="AU34" s="43"/>
      <c r="AV34" s="42" t="s">
        <v>55</v>
      </c>
      <c r="AW34" s="42"/>
      <c r="AX34" s="42"/>
      <c r="AY34" s="137">
        <f>IF(AX29=2,BB34,BD34)</f>
        <v>20</v>
      </c>
      <c r="AZ34" s="42"/>
      <c r="BA34" s="42"/>
      <c r="BB34" s="137">
        <v>12</v>
      </c>
      <c r="BC34" s="42"/>
      <c r="BD34" s="137">
        <v>20</v>
      </c>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row>
    <row r="35" spans="1:126" s="27" customFormat="1" ht="14.45" customHeight="1" x14ac:dyDescent="0.2">
      <c r="A35" s="566"/>
      <c r="B35" s="567"/>
      <c r="C35" s="567"/>
      <c r="D35" s="567"/>
      <c r="E35" s="567"/>
      <c r="F35" s="567"/>
      <c r="G35" s="568"/>
      <c r="H35" s="543"/>
      <c r="I35" s="544"/>
      <c r="J35" s="551"/>
      <c r="K35" s="552"/>
      <c r="L35" s="553"/>
      <c r="M35" s="560"/>
      <c r="N35" s="561"/>
      <c r="O35" s="562"/>
      <c r="P35" s="519" t="s">
        <v>224</v>
      </c>
      <c r="Q35" s="520"/>
      <c r="R35" s="520"/>
      <c r="S35" s="520"/>
      <c r="T35" s="520"/>
      <c r="U35" s="521"/>
      <c r="V35" s="509" t="str">
        <f>IF(OR(V34="",V33=""),"",V34*V33)</f>
        <v/>
      </c>
      <c r="W35" s="510"/>
      <c r="X35" s="511"/>
      <c r="Y35" s="509" t="str">
        <f>IF(OR(Y34="",Y33=""),"",Y34*Y33)</f>
        <v/>
      </c>
      <c r="Z35" s="510"/>
      <c r="AA35" s="511"/>
      <c r="AB35" s="509" t="str">
        <f>IF(OR(AB34="",AB33=""),"",AB34*AB33)</f>
        <v/>
      </c>
      <c r="AC35" s="510"/>
      <c r="AD35" s="511"/>
      <c r="AE35" s="488"/>
      <c r="AF35" s="491"/>
      <c r="AG35" s="490"/>
      <c r="AH35" s="488"/>
      <c r="AI35" s="489"/>
      <c r="AJ35" s="490"/>
      <c r="AK35" s="450" t="str">
        <f>IF(SUM(V35:AD35)=0,"",SUM(V35:AD35)*IF(AE35="",1,AE35))</f>
        <v/>
      </c>
      <c r="AL35" s="450"/>
      <c r="AM35" s="450"/>
      <c r="AN35" s="450"/>
      <c r="AO35" s="530"/>
      <c r="AP35" s="531"/>
      <c r="AQ35" s="531"/>
      <c r="AR35" s="531"/>
      <c r="AS35" s="531"/>
      <c r="AT35" s="532"/>
      <c r="AU35" s="43"/>
      <c r="AV35" s="42" t="s">
        <v>56</v>
      </c>
      <c r="AW35" s="42"/>
      <c r="AX35" s="42"/>
      <c r="AY35" s="137">
        <f>IF(AX29=2,BB35,BD35)</f>
        <v>30</v>
      </c>
      <c r="AZ35" s="42"/>
      <c r="BA35" s="42"/>
      <c r="BB35" s="137">
        <v>23</v>
      </c>
      <c r="BC35" s="42"/>
      <c r="BD35" s="137">
        <v>30</v>
      </c>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row>
    <row r="36" spans="1:126" s="27" customFormat="1" ht="15.75" x14ac:dyDescent="0.2">
      <c r="A36" s="495" t="s">
        <v>73</v>
      </c>
      <c r="B36" s="496"/>
      <c r="C36" s="496"/>
      <c r="D36" s="496"/>
      <c r="E36" s="496"/>
      <c r="F36" s="496"/>
      <c r="G36" s="497"/>
      <c r="H36" s="462"/>
      <c r="I36" s="462"/>
      <c r="J36" s="463"/>
      <c r="K36" s="464"/>
      <c r="L36" s="464"/>
      <c r="M36" s="481"/>
      <c r="N36" s="481"/>
      <c r="O36" s="481"/>
      <c r="P36" s="443"/>
      <c r="Q36" s="444"/>
      <c r="R36" s="445"/>
      <c r="S36" s="443"/>
      <c r="T36" s="444"/>
      <c r="U36" s="445"/>
      <c r="V36" s="443"/>
      <c r="W36" s="444"/>
      <c r="X36" s="445"/>
      <c r="Y36" s="443"/>
      <c r="Z36" s="444"/>
      <c r="AA36" s="445"/>
      <c r="AB36" s="443"/>
      <c r="AC36" s="444"/>
      <c r="AD36" s="445"/>
      <c r="AE36" s="449"/>
      <c r="AF36" s="449"/>
      <c r="AG36" s="449"/>
      <c r="AH36" s="451"/>
      <c r="AI36" s="451"/>
      <c r="AJ36" s="451"/>
      <c r="AK36" s="450" t="str">
        <f t="shared" ref="AK36:AK55" si="3">IF(SUM(P36:AD36)=0,"",SUM(P36:AD36)*IF(AE36="",1,AE36))</f>
        <v/>
      </c>
      <c r="AL36" s="450"/>
      <c r="AM36" s="450"/>
      <c r="AN36" s="450"/>
      <c r="AO36" s="432"/>
      <c r="AP36" s="433"/>
      <c r="AQ36" s="433"/>
      <c r="AR36" s="433"/>
      <c r="AS36" s="433"/>
      <c r="AT36" s="434"/>
      <c r="AU36" s="43"/>
      <c r="AV36" s="42" t="s">
        <v>50</v>
      </c>
      <c r="AW36" s="42"/>
      <c r="AX36" s="42"/>
      <c r="AY36" s="137">
        <f>IF(AX27=2,BB36,BD36)</f>
        <v>75</v>
      </c>
      <c r="AZ36" s="42"/>
      <c r="BA36" s="42"/>
      <c r="BB36" s="137">
        <v>50</v>
      </c>
      <c r="BC36" s="42"/>
      <c r="BD36" s="137">
        <v>75</v>
      </c>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row>
    <row r="37" spans="1:126" s="27" customFormat="1" ht="15.75" x14ac:dyDescent="0.2">
      <c r="A37" s="495" t="s">
        <v>73</v>
      </c>
      <c r="B37" s="496"/>
      <c r="C37" s="496"/>
      <c r="D37" s="496"/>
      <c r="E37" s="496"/>
      <c r="F37" s="496"/>
      <c r="G37" s="497"/>
      <c r="H37" s="462"/>
      <c r="I37" s="462"/>
      <c r="J37" s="463"/>
      <c r="K37" s="464"/>
      <c r="L37" s="464"/>
      <c r="M37" s="481"/>
      <c r="N37" s="481"/>
      <c r="O37" s="481"/>
      <c r="P37" s="443"/>
      <c r="Q37" s="444"/>
      <c r="R37" s="445"/>
      <c r="S37" s="443"/>
      <c r="T37" s="444"/>
      <c r="U37" s="445"/>
      <c r="V37" s="443"/>
      <c r="W37" s="444"/>
      <c r="X37" s="445"/>
      <c r="Y37" s="443"/>
      <c r="Z37" s="444"/>
      <c r="AA37" s="445"/>
      <c r="AB37" s="443"/>
      <c r="AC37" s="444"/>
      <c r="AD37" s="445"/>
      <c r="AE37" s="449"/>
      <c r="AF37" s="449"/>
      <c r="AG37" s="449"/>
      <c r="AH37" s="451"/>
      <c r="AI37" s="451"/>
      <c r="AJ37" s="451"/>
      <c r="AK37" s="450" t="str">
        <f t="shared" si="3"/>
        <v/>
      </c>
      <c r="AL37" s="450"/>
      <c r="AM37" s="450"/>
      <c r="AN37" s="450"/>
      <c r="AO37" s="432"/>
      <c r="AP37" s="433"/>
      <c r="AQ37" s="433"/>
      <c r="AR37" s="433"/>
      <c r="AS37" s="433"/>
      <c r="AT37" s="434"/>
      <c r="AU37" s="43"/>
      <c r="AV37" s="42" t="s">
        <v>51</v>
      </c>
      <c r="AW37" s="42"/>
      <c r="AX37" s="42"/>
      <c r="AY37" s="137" t="e">
        <f>IF(AX27=2,AY32+AY33,BD32+BD33)</f>
        <v>#VALUE!</v>
      </c>
      <c r="AZ37" s="42"/>
      <c r="BA37" s="42"/>
      <c r="BB37" s="42"/>
      <c r="BC37" s="42"/>
      <c r="BD37" s="42"/>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row>
    <row r="38" spans="1:126" s="27" customFormat="1" ht="15.75" x14ac:dyDescent="0.2">
      <c r="A38" s="495" t="s">
        <v>73</v>
      </c>
      <c r="B38" s="496"/>
      <c r="C38" s="496"/>
      <c r="D38" s="496"/>
      <c r="E38" s="496"/>
      <c r="F38" s="496"/>
      <c r="G38" s="497"/>
      <c r="H38" s="462"/>
      <c r="I38" s="462"/>
      <c r="J38" s="463"/>
      <c r="K38" s="464"/>
      <c r="L38" s="464"/>
      <c r="M38" s="481"/>
      <c r="N38" s="481"/>
      <c r="O38" s="481"/>
      <c r="P38" s="443"/>
      <c r="Q38" s="444"/>
      <c r="R38" s="445"/>
      <c r="S38" s="443"/>
      <c r="T38" s="444"/>
      <c r="U38" s="445"/>
      <c r="V38" s="443"/>
      <c r="W38" s="444"/>
      <c r="X38" s="445"/>
      <c r="Y38" s="443"/>
      <c r="Z38" s="444"/>
      <c r="AA38" s="445"/>
      <c r="AB38" s="443"/>
      <c r="AC38" s="444"/>
      <c r="AD38" s="445"/>
      <c r="AE38" s="449"/>
      <c r="AF38" s="449"/>
      <c r="AG38" s="449"/>
      <c r="AH38" s="451"/>
      <c r="AI38" s="451"/>
      <c r="AJ38" s="451"/>
      <c r="AK38" s="450" t="str">
        <f t="shared" si="3"/>
        <v/>
      </c>
      <c r="AL38" s="450"/>
      <c r="AM38" s="450"/>
      <c r="AN38" s="450"/>
      <c r="AO38" s="432"/>
      <c r="AP38" s="433"/>
      <c r="AQ38" s="433"/>
      <c r="AR38" s="433"/>
      <c r="AS38" s="433"/>
      <c r="AT38" s="434"/>
      <c r="AU38" s="43"/>
      <c r="AV38" s="42" t="s">
        <v>50</v>
      </c>
      <c r="AW38" s="42"/>
      <c r="AX38" s="42"/>
      <c r="AY38" s="137">
        <f>IF(AX29=2,BB38,BD38)</f>
        <v>75</v>
      </c>
      <c r="AZ38" s="42"/>
      <c r="BA38" s="42"/>
      <c r="BB38" s="137">
        <v>50</v>
      </c>
      <c r="BC38" s="42"/>
      <c r="BD38" s="137">
        <v>75</v>
      </c>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row>
    <row r="39" spans="1:126" s="27" customFormat="1" ht="15.75" x14ac:dyDescent="0.2">
      <c r="A39" s="495" t="s">
        <v>73</v>
      </c>
      <c r="B39" s="496"/>
      <c r="C39" s="496"/>
      <c r="D39" s="496"/>
      <c r="E39" s="496"/>
      <c r="F39" s="496"/>
      <c r="G39" s="497"/>
      <c r="H39" s="462"/>
      <c r="I39" s="462"/>
      <c r="J39" s="463"/>
      <c r="K39" s="464"/>
      <c r="L39" s="464"/>
      <c r="M39" s="481"/>
      <c r="N39" s="481"/>
      <c r="O39" s="481"/>
      <c r="P39" s="443"/>
      <c r="Q39" s="444"/>
      <c r="R39" s="445"/>
      <c r="S39" s="443"/>
      <c r="T39" s="444"/>
      <c r="U39" s="445"/>
      <c r="V39" s="443"/>
      <c r="W39" s="444"/>
      <c r="X39" s="445"/>
      <c r="Y39" s="443"/>
      <c r="Z39" s="444"/>
      <c r="AA39" s="445"/>
      <c r="AB39" s="443"/>
      <c r="AC39" s="444"/>
      <c r="AD39" s="445"/>
      <c r="AE39" s="449"/>
      <c r="AF39" s="449"/>
      <c r="AG39" s="449"/>
      <c r="AH39" s="451"/>
      <c r="AI39" s="451"/>
      <c r="AJ39" s="451"/>
      <c r="AK39" s="450" t="str">
        <f t="shared" si="3"/>
        <v/>
      </c>
      <c r="AL39" s="450"/>
      <c r="AM39" s="450"/>
      <c r="AN39" s="450"/>
      <c r="AO39" s="432"/>
      <c r="AP39" s="433"/>
      <c r="AQ39" s="433"/>
      <c r="AR39" s="433"/>
      <c r="AS39" s="433"/>
      <c r="AT39" s="434"/>
      <c r="AU39" s="43"/>
      <c r="AV39" s="42" t="s">
        <v>51</v>
      </c>
      <c r="AW39" s="42"/>
      <c r="AX39" s="42"/>
      <c r="AY39" s="137">
        <f>IF(AX29=2,AY34+AY35,BD34+BD35)</f>
        <v>50</v>
      </c>
      <c r="AZ39" s="42"/>
      <c r="BA39" s="42"/>
      <c r="BB39" s="42"/>
      <c r="BC39" s="42"/>
      <c r="BD39" s="42"/>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row>
    <row r="40" spans="1:126" s="27" customFormat="1" ht="15.75" x14ac:dyDescent="0.2">
      <c r="A40" s="492" t="s">
        <v>212</v>
      </c>
      <c r="B40" s="493"/>
      <c r="C40" s="493"/>
      <c r="D40" s="493"/>
      <c r="E40" s="493"/>
      <c r="F40" s="493"/>
      <c r="G40" s="494"/>
      <c r="H40" s="438"/>
      <c r="I40" s="439"/>
      <c r="J40" s="440"/>
      <c r="K40" s="441"/>
      <c r="L40" s="442"/>
      <c r="M40" s="435"/>
      <c r="N40" s="436"/>
      <c r="O40" s="437"/>
      <c r="P40" s="443"/>
      <c r="Q40" s="444"/>
      <c r="R40" s="445"/>
      <c r="S40" s="443"/>
      <c r="T40" s="444"/>
      <c r="U40" s="445"/>
      <c r="V40" s="443"/>
      <c r="W40" s="444"/>
      <c r="X40" s="445"/>
      <c r="Y40" s="443"/>
      <c r="Z40" s="444"/>
      <c r="AA40" s="445"/>
      <c r="AB40" s="443"/>
      <c r="AC40" s="444"/>
      <c r="AD40" s="445"/>
      <c r="AE40" s="449"/>
      <c r="AF40" s="449"/>
      <c r="AG40" s="449"/>
      <c r="AH40" s="451"/>
      <c r="AI40" s="451"/>
      <c r="AJ40" s="451"/>
      <c r="AK40" s="450" t="str">
        <f t="shared" si="3"/>
        <v/>
      </c>
      <c r="AL40" s="450"/>
      <c r="AM40" s="450"/>
      <c r="AN40" s="450"/>
      <c r="AO40" s="432"/>
      <c r="AP40" s="433"/>
      <c r="AQ40" s="433"/>
      <c r="AR40" s="433"/>
      <c r="AS40" s="433"/>
      <c r="AT40" s="434"/>
      <c r="AU40" s="43"/>
      <c r="AV40" s="42"/>
      <c r="AW40" s="42"/>
      <c r="AX40" s="42"/>
      <c r="AY40" s="137"/>
      <c r="AZ40" s="42"/>
      <c r="BA40" s="42"/>
      <c r="BB40" s="42"/>
      <c r="BC40" s="42"/>
      <c r="BD40" s="42"/>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row>
    <row r="41" spans="1:126" s="27" customFormat="1" ht="15.75" x14ac:dyDescent="0.2">
      <c r="A41" s="492" t="s">
        <v>31</v>
      </c>
      <c r="B41" s="493"/>
      <c r="C41" s="493"/>
      <c r="D41" s="493"/>
      <c r="E41" s="493"/>
      <c r="F41" s="493"/>
      <c r="G41" s="494"/>
      <c r="H41" s="438"/>
      <c r="I41" s="439"/>
      <c r="J41" s="440"/>
      <c r="K41" s="441"/>
      <c r="L41" s="442"/>
      <c r="M41" s="435"/>
      <c r="N41" s="436"/>
      <c r="O41" s="437"/>
      <c r="P41" s="443"/>
      <c r="Q41" s="444"/>
      <c r="R41" s="445"/>
      <c r="S41" s="443"/>
      <c r="T41" s="444"/>
      <c r="U41" s="445"/>
      <c r="V41" s="443"/>
      <c r="W41" s="444"/>
      <c r="X41" s="445"/>
      <c r="Y41" s="443"/>
      <c r="Z41" s="444"/>
      <c r="AA41" s="445"/>
      <c r="AB41" s="443"/>
      <c r="AC41" s="444"/>
      <c r="AD41" s="445"/>
      <c r="AE41" s="449"/>
      <c r="AF41" s="449"/>
      <c r="AG41" s="449"/>
      <c r="AH41" s="451"/>
      <c r="AI41" s="451"/>
      <c r="AJ41" s="451"/>
      <c r="AK41" s="450" t="str">
        <f t="shared" si="3"/>
        <v/>
      </c>
      <c r="AL41" s="450"/>
      <c r="AM41" s="450"/>
      <c r="AN41" s="450"/>
      <c r="AO41" s="446"/>
      <c r="AP41" s="447"/>
      <c r="AQ41" s="447"/>
      <c r="AR41" s="447"/>
      <c r="AS41" s="447"/>
      <c r="AT41" s="448"/>
      <c r="AU41" s="43"/>
      <c r="AV41" s="42"/>
      <c r="AW41" s="42"/>
      <c r="AX41" s="42"/>
      <c r="AY41" s="137"/>
      <c r="AZ41" s="42"/>
      <c r="BA41" s="42"/>
      <c r="BB41" s="42"/>
      <c r="BC41" s="42"/>
      <c r="BD41" s="42"/>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row>
    <row r="42" spans="1:126" s="27" customFormat="1" ht="15.75" x14ac:dyDescent="0.2">
      <c r="A42" s="498" t="s">
        <v>251</v>
      </c>
      <c r="B42" s="499"/>
      <c r="C42" s="499"/>
      <c r="D42" s="499"/>
      <c r="E42" s="499"/>
      <c r="F42" s="499"/>
      <c r="G42" s="500"/>
      <c r="H42" s="438"/>
      <c r="I42" s="439"/>
      <c r="J42" s="440"/>
      <c r="K42" s="441"/>
      <c r="L42" s="442"/>
      <c r="M42" s="435"/>
      <c r="N42" s="436"/>
      <c r="O42" s="437"/>
      <c r="P42" s="443"/>
      <c r="Q42" s="444"/>
      <c r="R42" s="445"/>
      <c r="S42" s="443"/>
      <c r="T42" s="444"/>
      <c r="U42" s="445"/>
      <c r="V42" s="443"/>
      <c r="W42" s="444"/>
      <c r="X42" s="445"/>
      <c r="Y42" s="443"/>
      <c r="Z42" s="444"/>
      <c r="AA42" s="445"/>
      <c r="AB42" s="443"/>
      <c r="AC42" s="444"/>
      <c r="AD42" s="445"/>
      <c r="AE42" s="449"/>
      <c r="AF42" s="449"/>
      <c r="AG42" s="449"/>
      <c r="AH42" s="451"/>
      <c r="AI42" s="451"/>
      <c r="AJ42" s="451"/>
      <c r="AK42" s="450" t="str">
        <f t="shared" si="3"/>
        <v/>
      </c>
      <c r="AL42" s="450"/>
      <c r="AM42" s="450"/>
      <c r="AN42" s="450"/>
      <c r="AO42" s="446"/>
      <c r="AP42" s="447"/>
      <c r="AQ42" s="447"/>
      <c r="AR42" s="447"/>
      <c r="AS42" s="447"/>
      <c r="AT42" s="448"/>
      <c r="AU42" s="43"/>
      <c r="AV42" s="42"/>
      <c r="AW42" s="42"/>
      <c r="AX42" s="42"/>
      <c r="AY42" s="137"/>
      <c r="AZ42" s="42"/>
      <c r="BA42" s="42"/>
      <c r="BB42" s="42"/>
      <c r="BC42" s="42"/>
      <c r="BD42" s="42"/>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row>
    <row r="43" spans="1:126" s="27" customFormat="1" ht="15.75" x14ac:dyDescent="0.2">
      <c r="A43" s="492" t="s">
        <v>210</v>
      </c>
      <c r="B43" s="493"/>
      <c r="C43" s="493"/>
      <c r="D43" s="493"/>
      <c r="E43" s="493"/>
      <c r="F43" s="493"/>
      <c r="G43" s="494"/>
      <c r="H43" s="438"/>
      <c r="I43" s="439"/>
      <c r="J43" s="440"/>
      <c r="K43" s="441"/>
      <c r="L43" s="442"/>
      <c r="M43" s="435"/>
      <c r="N43" s="436"/>
      <c r="O43" s="437"/>
      <c r="P43" s="443"/>
      <c r="Q43" s="444"/>
      <c r="R43" s="445"/>
      <c r="S43" s="443"/>
      <c r="T43" s="444"/>
      <c r="U43" s="445"/>
      <c r="V43" s="443"/>
      <c r="W43" s="444"/>
      <c r="X43" s="445"/>
      <c r="Y43" s="443"/>
      <c r="Z43" s="444"/>
      <c r="AA43" s="445"/>
      <c r="AB43" s="443"/>
      <c r="AC43" s="444"/>
      <c r="AD43" s="445"/>
      <c r="AE43" s="449"/>
      <c r="AF43" s="449"/>
      <c r="AG43" s="449"/>
      <c r="AH43" s="451"/>
      <c r="AI43" s="451"/>
      <c r="AJ43" s="451"/>
      <c r="AK43" s="450" t="str">
        <f t="shared" si="3"/>
        <v/>
      </c>
      <c r="AL43" s="450"/>
      <c r="AM43" s="450"/>
      <c r="AN43" s="450"/>
      <c r="AO43" s="446"/>
      <c r="AP43" s="447"/>
      <c r="AQ43" s="447"/>
      <c r="AR43" s="447"/>
      <c r="AS43" s="447"/>
      <c r="AT43" s="448"/>
      <c r="AU43" s="43"/>
      <c r="AV43" s="42"/>
      <c r="AW43" s="42"/>
      <c r="AX43" s="42"/>
      <c r="AY43" s="137"/>
      <c r="AZ43" s="42"/>
      <c r="BA43" s="42"/>
      <c r="BB43" s="42"/>
      <c r="BC43" s="42"/>
      <c r="BD43" s="42"/>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row>
    <row r="44" spans="1:126" s="27" customFormat="1" ht="15.75" x14ac:dyDescent="0.2">
      <c r="A44" s="492" t="s">
        <v>211</v>
      </c>
      <c r="B44" s="493"/>
      <c r="C44" s="493"/>
      <c r="D44" s="493"/>
      <c r="E44" s="493"/>
      <c r="F44" s="493"/>
      <c r="G44" s="494"/>
      <c r="H44" s="438"/>
      <c r="I44" s="439"/>
      <c r="J44" s="440"/>
      <c r="K44" s="441"/>
      <c r="L44" s="442"/>
      <c r="M44" s="435"/>
      <c r="N44" s="436"/>
      <c r="O44" s="437"/>
      <c r="P44" s="443"/>
      <c r="Q44" s="444"/>
      <c r="R44" s="445"/>
      <c r="S44" s="443"/>
      <c r="T44" s="444"/>
      <c r="U44" s="445"/>
      <c r="V44" s="443"/>
      <c r="W44" s="444"/>
      <c r="X44" s="445"/>
      <c r="Y44" s="443"/>
      <c r="Z44" s="444"/>
      <c r="AA44" s="445"/>
      <c r="AB44" s="443"/>
      <c r="AC44" s="444"/>
      <c r="AD44" s="445"/>
      <c r="AE44" s="449"/>
      <c r="AF44" s="449"/>
      <c r="AG44" s="449"/>
      <c r="AH44" s="451"/>
      <c r="AI44" s="451"/>
      <c r="AJ44" s="451"/>
      <c r="AK44" s="450" t="str">
        <f t="shared" si="3"/>
        <v/>
      </c>
      <c r="AL44" s="450"/>
      <c r="AM44" s="450"/>
      <c r="AN44" s="450"/>
      <c r="AO44" s="446"/>
      <c r="AP44" s="447"/>
      <c r="AQ44" s="447"/>
      <c r="AR44" s="447"/>
      <c r="AS44" s="447"/>
      <c r="AT44" s="448"/>
      <c r="AU44" s="43"/>
      <c r="AV44" s="42" t="s">
        <v>52</v>
      </c>
      <c r="AW44" s="42"/>
      <c r="AX44" s="42"/>
      <c r="AY44" s="137">
        <f>IF(AX29=2,AY33+AY35,BD33+BD35)</f>
        <v>45</v>
      </c>
      <c r="AZ44" s="42"/>
      <c r="BA44" s="42"/>
      <c r="BB44" s="42"/>
      <c r="BC44" s="42"/>
      <c r="BD44" s="42"/>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row>
    <row r="45" spans="1:126" s="27" customFormat="1" ht="15.75" x14ac:dyDescent="0.2">
      <c r="A45" s="492" t="s">
        <v>47</v>
      </c>
      <c r="B45" s="493"/>
      <c r="C45" s="493"/>
      <c r="D45" s="493"/>
      <c r="E45" s="493"/>
      <c r="F45" s="493"/>
      <c r="G45" s="494"/>
      <c r="H45" s="438"/>
      <c r="I45" s="439"/>
      <c r="J45" s="440"/>
      <c r="K45" s="441"/>
      <c r="L45" s="442"/>
      <c r="M45" s="435"/>
      <c r="N45" s="436"/>
      <c r="O45" s="437"/>
      <c r="P45" s="443"/>
      <c r="Q45" s="444"/>
      <c r="R45" s="445"/>
      <c r="S45" s="443"/>
      <c r="T45" s="444"/>
      <c r="U45" s="445"/>
      <c r="V45" s="443"/>
      <c r="W45" s="444"/>
      <c r="X45" s="445"/>
      <c r="Y45" s="443"/>
      <c r="Z45" s="444"/>
      <c r="AA45" s="445"/>
      <c r="AB45" s="443"/>
      <c r="AC45" s="444"/>
      <c r="AD45" s="445"/>
      <c r="AE45" s="449"/>
      <c r="AF45" s="449"/>
      <c r="AG45" s="449"/>
      <c r="AH45" s="451"/>
      <c r="AI45" s="451"/>
      <c r="AJ45" s="451"/>
      <c r="AK45" s="450" t="str">
        <f t="shared" si="3"/>
        <v/>
      </c>
      <c r="AL45" s="450"/>
      <c r="AM45" s="450"/>
      <c r="AN45" s="450"/>
      <c r="AO45" s="446"/>
      <c r="AP45" s="447"/>
      <c r="AQ45" s="447"/>
      <c r="AR45" s="447"/>
      <c r="AS45" s="447"/>
      <c r="AT45" s="448"/>
      <c r="AU45" s="43"/>
      <c r="AV45" s="42" t="s">
        <v>53</v>
      </c>
      <c r="AW45" s="42"/>
      <c r="AX45" s="42"/>
      <c r="AY45" s="137">
        <f>IF(AX29=2,AY33+AY34,BD33+BD34)</f>
        <v>35</v>
      </c>
      <c r="AZ45" s="42"/>
      <c r="BA45" s="42"/>
      <c r="BB45" s="42"/>
      <c r="BC45" s="42"/>
      <c r="BD45" s="42"/>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row>
    <row r="46" spans="1:126" s="27" customFormat="1" ht="15.75" x14ac:dyDescent="0.2">
      <c r="A46" s="492" t="s">
        <v>62</v>
      </c>
      <c r="B46" s="493"/>
      <c r="C46" s="493"/>
      <c r="D46" s="493"/>
      <c r="E46" s="493"/>
      <c r="F46" s="493"/>
      <c r="G46" s="494"/>
      <c r="H46" s="438"/>
      <c r="I46" s="439"/>
      <c r="J46" s="440"/>
      <c r="K46" s="441"/>
      <c r="L46" s="442"/>
      <c r="M46" s="435"/>
      <c r="N46" s="436"/>
      <c r="O46" s="437"/>
      <c r="P46" s="443"/>
      <c r="Q46" s="444"/>
      <c r="R46" s="445"/>
      <c r="S46" s="443"/>
      <c r="T46" s="444"/>
      <c r="U46" s="445"/>
      <c r="V46" s="443"/>
      <c r="W46" s="444"/>
      <c r="X46" s="445"/>
      <c r="Y46" s="443"/>
      <c r="Z46" s="444"/>
      <c r="AA46" s="445"/>
      <c r="AB46" s="443"/>
      <c r="AC46" s="444"/>
      <c r="AD46" s="445"/>
      <c r="AE46" s="449"/>
      <c r="AF46" s="449"/>
      <c r="AG46" s="449"/>
      <c r="AH46" s="451"/>
      <c r="AI46" s="451"/>
      <c r="AJ46" s="451"/>
      <c r="AK46" s="450" t="str">
        <f t="shared" si="3"/>
        <v/>
      </c>
      <c r="AL46" s="450"/>
      <c r="AM46" s="450"/>
      <c r="AN46" s="450"/>
      <c r="AO46" s="446"/>
      <c r="AP46" s="447"/>
      <c r="AQ46" s="447"/>
      <c r="AR46" s="447"/>
      <c r="AS46" s="447"/>
      <c r="AT46" s="448"/>
      <c r="AU46" s="43"/>
      <c r="AV46" s="43"/>
      <c r="AW46" s="43"/>
      <c r="AX46" s="416" t="b">
        <v>0</v>
      </c>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row>
    <row r="47" spans="1:126" s="27" customFormat="1" ht="15.75" x14ac:dyDescent="0.2">
      <c r="A47" s="492" t="s">
        <v>63</v>
      </c>
      <c r="B47" s="493"/>
      <c r="C47" s="493"/>
      <c r="D47" s="493"/>
      <c r="E47" s="493"/>
      <c r="F47" s="493"/>
      <c r="G47" s="494"/>
      <c r="H47" s="438"/>
      <c r="I47" s="439"/>
      <c r="J47" s="440"/>
      <c r="K47" s="441"/>
      <c r="L47" s="442"/>
      <c r="M47" s="435"/>
      <c r="N47" s="436"/>
      <c r="O47" s="437"/>
      <c r="P47" s="443"/>
      <c r="Q47" s="444"/>
      <c r="R47" s="445"/>
      <c r="S47" s="443"/>
      <c r="T47" s="444"/>
      <c r="U47" s="445"/>
      <c r="V47" s="443"/>
      <c r="W47" s="444"/>
      <c r="X47" s="445"/>
      <c r="Y47" s="443"/>
      <c r="Z47" s="444"/>
      <c r="AA47" s="445"/>
      <c r="AB47" s="443"/>
      <c r="AC47" s="444"/>
      <c r="AD47" s="445"/>
      <c r="AE47" s="449"/>
      <c r="AF47" s="449"/>
      <c r="AG47" s="449"/>
      <c r="AH47" s="451"/>
      <c r="AI47" s="451"/>
      <c r="AJ47" s="451"/>
      <c r="AK47" s="450" t="str">
        <f t="shared" si="3"/>
        <v/>
      </c>
      <c r="AL47" s="450"/>
      <c r="AM47" s="450"/>
      <c r="AN47" s="450"/>
      <c r="AO47" s="446"/>
      <c r="AP47" s="447"/>
      <c r="AQ47" s="447"/>
      <c r="AR47" s="447"/>
      <c r="AS47" s="447"/>
      <c r="AT47" s="448"/>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row>
    <row r="48" spans="1:126" s="27" customFormat="1" ht="15.75" x14ac:dyDescent="0.2">
      <c r="A48" s="492" t="s">
        <v>5</v>
      </c>
      <c r="B48" s="493"/>
      <c r="C48" s="493"/>
      <c r="D48" s="493"/>
      <c r="E48" s="493"/>
      <c r="F48" s="493"/>
      <c r="G48" s="494"/>
      <c r="H48" s="438"/>
      <c r="I48" s="439"/>
      <c r="J48" s="440"/>
      <c r="K48" s="441"/>
      <c r="L48" s="442"/>
      <c r="M48" s="435"/>
      <c r="N48" s="436"/>
      <c r="O48" s="437"/>
      <c r="P48" s="443"/>
      <c r="Q48" s="444"/>
      <c r="R48" s="445"/>
      <c r="S48" s="443"/>
      <c r="T48" s="444"/>
      <c r="U48" s="445"/>
      <c r="V48" s="443"/>
      <c r="W48" s="444"/>
      <c r="X48" s="445"/>
      <c r="Y48" s="443"/>
      <c r="Z48" s="444"/>
      <c r="AA48" s="445"/>
      <c r="AB48" s="443"/>
      <c r="AC48" s="444"/>
      <c r="AD48" s="445"/>
      <c r="AE48" s="449"/>
      <c r="AF48" s="449"/>
      <c r="AG48" s="449"/>
      <c r="AH48" s="451"/>
      <c r="AI48" s="451"/>
      <c r="AJ48" s="451"/>
      <c r="AK48" s="450" t="str">
        <f t="shared" si="3"/>
        <v/>
      </c>
      <c r="AL48" s="450"/>
      <c r="AM48" s="450"/>
      <c r="AN48" s="450"/>
      <c r="AO48" s="446"/>
      <c r="AP48" s="447"/>
      <c r="AQ48" s="447"/>
      <c r="AR48" s="447"/>
      <c r="AS48" s="447"/>
      <c r="AT48" s="448"/>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row>
    <row r="49" spans="1:126" s="27" customFormat="1" ht="15.75" x14ac:dyDescent="0.2">
      <c r="A49" s="498" t="s">
        <v>244</v>
      </c>
      <c r="B49" s="499"/>
      <c r="C49" s="499"/>
      <c r="D49" s="499"/>
      <c r="E49" s="499"/>
      <c r="F49" s="499"/>
      <c r="G49" s="500"/>
      <c r="H49" s="438"/>
      <c r="I49" s="439"/>
      <c r="J49" s="440"/>
      <c r="K49" s="441"/>
      <c r="L49" s="442"/>
      <c r="M49" s="435"/>
      <c r="N49" s="436"/>
      <c r="O49" s="437"/>
      <c r="P49" s="443"/>
      <c r="Q49" s="444"/>
      <c r="R49" s="445"/>
      <c r="S49" s="443"/>
      <c r="T49" s="444"/>
      <c r="U49" s="445"/>
      <c r="V49" s="443"/>
      <c r="W49" s="444"/>
      <c r="X49" s="445"/>
      <c r="Y49" s="443"/>
      <c r="Z49" s="444"/>
      <c r="AA49" s="445"/>
      <c r="AB49" s="443"/>
      <c r="AC49" s="444"/>
      <c r="AD49" s="445"/>
      <c r="AE49" s="449"/>
      <c r="AF49" s="449"/>
      <c r="AG49" s="449"/>
      <c r="AH49" s="451"/>
      <c r="AI49" s="451"/>
      <c r="AJ49" s="451"/>
      <c r="AK49" s="450" t="str">
        <f t="shared" si="3"/>
        <v/>
      </c>
      <c r="AL49" s="450"/>
      <c r="AM49" s="450"/>
      <c r="AN49" s="450"/>
      <c r="AO49" s="446"/>
      <c r="AP49" s="447"/>
      <c r="AQ49" s="447"/>
      <c r="AR49" s="447"/>
      <c r="AS49" s="447"/>
      <c r="AT49" s="448"/>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row>
    <row r="50" spans="1:126" s="27" customFormat="1" ht="15.75" x14ac:dyDescent="0.2">
      <c r="A50" s="505" t="s">
        <v>37</v>
      </c>
      <c r="B50" s="506"/>
      <c r="C50" s="506"/>
      <c r="D50" s="506"/>
      <c r="E50" s="506"/>
      <c r="F50" s="506"/>
      <c r="G50" s="507"/>
      <c r="H50" s="438"/>
      <c r="I50" s="439"/>
      <c r="J50" s="440"/>
      <c r="K50" s="441"/>
      <c r="L50" s="442"/>
      <c r="M50" s="481"/>
      <c r="N50" s="481"/>
      <c r="O50" s="481"/>
      <c r="P50" s="443"/>
      <c r="Q50" s="444"/>
      <c r="R50" s="445"/>
      <c r="S50" s="443"/>
      <c r="T50" s="444"/>
      <c r="U50" s="445"/>
      <c r="V50" s="443"/>
      <c r="W50" s="444"/>
      <c r="X50" s="445"/>
      <c r="Y50" s="443"/>
      <c r="Z50" s="444"/>
      <c r="AA50" s="445"/>
      <c r="AB50" s="443"/>
      <c r="AC50" s="444"/>
      <c r="AD50" s="445"/>
      <c r="AE50" s="449"/>
      <c r="AF50" s="449"/>
      <c r="AG50" s="449"/>
      <c r="AH50" s="451"/>
      <c r="AI50" s="451"/>
      <c r="AJ50" s="451"/>
      <c r="AK50" s="450" t="str">
        <f t="shared" si="3"/>
        <v/>
      </c>
      <c r="AL50" s="450"/>
      <c r="AM50" s="450"/>
      <c r="AN50" s="450"/>
      <c r="AO50" s="446"/>
      <c r="AP50" s="447"/>
      <c r="AQ50" s="447"/>
      <c r="AR50" s="447"/>
      <c r="AS50" s="447"/>
      <c r="AT50" s="448"/>
      <c r="AU50" s="43"/>
      <c r="AV50" s="43"/>
      <c r="AW50" s="43"/>
      <c r="AX50" s="44"/>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row>
    <row r="51" spans="1:126" s="27" customFormat="1" ht="15.75" x14ac:dyDescent="0.2">
      <c r="A51" s="505"/>
      <c r="B51" s="506"/>
      <c r="C51" s="506"/>
      <c r="D51" s="506"/>
      <c r="E51" s="506"/>
      <c r="F51" s="506"/>
      <c r="G51" s="507"/>
      <c r="H51" s="462"/>
      <c r="I51" s="462"/>
      <c r="J51" s="463"/>
      <c r="K51" s="464"/>
      <c r="L51" s="464"/>
      <c r="M51" s="435"/>
      <c r="N51" s="436"/>
      <c r="O51" s="437"/>
      <c r="P51" s="443"/>
      <c r="Q51" s="444"/>
      <c r="R51" s="445"/>
      <c r="S51" s="443"/>
      <c r="T51" s="444"/>
      <c r="U51" s="445"/>
      <c r="V51" s="443"/>
      <c r="W51" s="444"/>
      <c r="X51" s="445"/>
      <c r="Y51" s="443"/>
      <c r="Z51" s="444"/>
      <c r="AA51" s="445"/>
      <c r="AB51" s="443"/>
      <c r="AC51" s="444"/>
      <c r="AD51" s="445"/>
      <c r="AE51" s="449"/>
      <c r="AF51" s="449"/>
      <c r="AG51" s="449"/>
      <c r="AH51" s="451"/>
      <c r="AI51" s="451"/>
      <c r="AJ51" s="451"/>
      <c r="AK51" s="450" t="str">
        <f t="shared" si="3"/>
        <v/>
      </c>
      <c r="AL51" s="450"/>
      <c r="AM51" s="450"/>
      <c r="AN51" s="450"/>
      <c r="AO51" s="446"/>
      <c r="AP51" s="447"/>
      <c r="AQ51" s="447"/>
      <c r="AR51" s="447"/>
      <c r="AS51" s="447"/>
      <c r="AT51" s="448"/>
      <c r="AU51" s="43"/>
      <c r="AV51" s="43"/>
      <c r="AW51" s="43"/>
      <c r="AX51" s="44"/>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row>
    <row r="52" spans="1:126" s="27" customFormat="1" ht="15.75" x14ac:dyDescent="0.2">
      <c r="A52" s="452"/>
      <c r="B52" s="453"/>
      <c r="C52" s="453"/>
      <c r="D52" s="453"/>
      <c r="E52" s="453"/>
      <c r="F52" s="453"/>
      <c r="G52" s="454"/>
      <c r="H52" s="462"/>
      <c r="I52" s="462"/>
      <c r="J52" s="463"/>
      <c r="K52" s="464"/>
      <c r="L52" s="464"/>
      <c r="M52" s="481"/>
      <c r="N52" s="481"/>
      <c r="O52" s="481"/>
      <c r="P52" s="443"/>
      <c r="Q52" s="444"/>
      <c r="R52" s="445"/>
      <c r="S52" s="443"/>
      <c r="T52" s="444"/>
      <c r="U52" s="445"/>
      <c r="V52" s="443"/>
      <c r="W52" s="444"/>
      <c r="X52" s="445"/>
      <c r="Y52" s="443"/>
      <c r="Z52" s="444"/>
      <c r="AA52" s="445"/>
      <c r="AB52" s="443"/>
      <c r="AC52" s="444"/>
      <c r="AD52" s="445"/>
      <c r="AE52" s="449"/>
      <c r="AF52" s="449"/>
      <c r="AG52" s="449"/>
      <c r="AH52" s="451"/>
      <c r="AI52" s="451"/>
      <c r="AJ52" s="451"/>
      <c r="AK52" s="450" t="str">
        <f t="shared" si="3"/>
        <v/>
      </c>
      <c r="AL52" s="450"/>
      <c r="AM52" s="450"/>
      <c r="AN52" s="450"/>
      <c r="AO52" s="446"/>
      <c r="AP52" s="447"/>
      <c r="AQ52" s="447"/>
      <c r="AR52" s="447"/>
      <c r="AS52" s="447"/>
      <c r="AT52" s="448"/>
      <c r="AU52" s="43"/>
      <c r="AV52" s="43"/>
      <c r="AW52" s="43"/>
      <c r="AX52" s="44"/>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row>
    <row r="53" spans="1:126" s="27" customFormat="1" ht="15.75" x14ac:dyDescent="0.2">
      <c r="A53" s="452"/>
      <c r="B53" s="453"/>
      <c r="C53" s="453"/>
      <c r="D53" s="453"/>
      <c r="E53" s="453"/>
      <c r="F53" s="453"/>
      <c r="G53" s="454"/>
      <c r="H53" s="462"/>
      <c r="I53" s="462"/>
      <c r="J53" s="463"/>
      <c r="K53" s="464"/>
      <c r="L53" s="464"/>
      <c r="M53" s="481"/>
      <c r="N53" s="481"/>
      <c r="O53" s="481"/>
      <c r="P53" s="443"/>
      <c r="Q53" s="444"/>
      <c r="R53" s="445"/>
      <c r="S53" s="443"/>
      <c r="T53" s="444"/>
      <c r="U53" s="445"/>
      <c r="V53" s="443"/>
      <c r="W53" s="444"/>
      <c r="X53" s="445"/>
      <c r="Y53" s="443"/>
      <c r="Z53" s="444"/>
      <c r="AA53" s="445"/>
      <c r="AB53" s="443"/>
      <c r="AC53" s="444"/>
      <c r="AD53" s="445"/>
      <c r="AE53" s="449"/>
      <c r="AF53" s="449"/>
      <c r="AG53" s="449"/>
      <c r="AH53" s="451"/>
      <c r="AI53" s="451"/>
      <c r="AJ53" s="451"/>
      <c r="AK53" s="450" t="str">
        <f t="shared" si="3"/>
        <v/>
      </c>
      <c r="AL53" s="450"/>
      <c r="AM53" s="450"/>
      <c r="AN53" s="450"/>
      <c r="AO53" s="446"/>
      <c r="AP53" s="447"/>
      <c r="AQ53" s="447"/>
      <c r="AR53" s="447"/>
      <c r="AS53" s="447"/>
      <c r="AT53" s="448"/>
      <c r="AU53" s="43"/>
      <c r="AV53" s="43"/>
      <c r="AW53" s="43"/>
      <c r="AX53" s="44"/>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row>
    <row r="54" spans="1:126" s="27" customFormat="1" ht="15.75" x14ac:dyDescent="0.2">
      <c r="A54" s="452"/>
      <c r="B54" s="453"/>
      <c r="C54" s="453"/>
      <c r="D54" s="453"/>
      <c r="E54" s="453"/>
      <c r="F54" s="453"/>
      <c r="G54" s="454"/>
      <c r="H54" s="462"/>
      <c r="I54" s="462"/>
      <c r="J54" s="463"/>
      <c r="K54" s="464"/>
      <c r="L54" s="464"/>
      <c r="M54" s="481"/>
      <c r="N54" s="481"/>
      <c r="O54" s="481"/>
      <c r="P54" s="443"/>
      <c r="Q54" s="444"/>
      <c r="R54" s="445"/>
      <c r="S54" s="443"/>
      <c r="T54" s="444"/>
      <c r="U54" s="445"/>
      <c r="V54" s="443"/>
      <c r="W54" s="444"/>
      <c r="X54" s="445"/>
      <c r="Y54" s="443"/>
      <c r="Z54" s="444"/>
      <c r="AA54" s="445"/>
      <c r="AB54" s="443"/>
      <c r="AC54" s="444"/>
      <c r="AD54" s="445"/>
      <c r="AE54" s="449"/>
      <c r="AF54" s="449"/>
      <c r="AG54" s="449"/>
      <c r="AH54" s="451"/>
      <c r="AI54" s="451"/>
      <c r="AJ54" s="451"/>
      <c r="AK54" s="450" t="str">
        <f t="shared" si="3"/>
        <v/>
      </c>
      <c r="AL54" s="450"/>
      <c r="AM54" s="450"/>
      <c r="AN54" s="450"/>
      <c r="AO54" s="446"/>
      <c r="AP54" s="447"/>
      <c r="AQ54" s="447"/>
      <c r="AR54" s="447"/>
      <c r="AS54" s="447"/>
      <c r="AT54" s="448"/>
      <c r="AU54" s="43"/>
      <c r="AV54" s="43"/>
      <c r="AW54" s="43"/>
      <c r="AX54" s="44"/>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row>
    <row r="55" spans="1:126" ht="15.75" x14ac:dyDescent="0.2">
      <c r="A55" s="452"/>
      <c r="B55" s="453"/>
      <c r="C55" s="453"/>
      <c r="D55" s="453"/>
      <c r="E55" s="453"/>
      <c r="F55" s="453"/>
      <c r="G55" s="454"/>
      <c r="H55" s="462"/>
      <c r="I55" s="462"/>
      <c r="J55" s="463"/>
      <c r="K55" s="464"/>
      <c r="L55" s="464"/>
      <c r="M55" s="481"/>
      <c r="N55" s="481"/>
      <c r="O55" s="481"/>
      <c r="P55" s="443"/>
      <c r="Q55" s="444"/>
      <c r="R55" s="445"/>
      <c r="S55" s="443"/>
      <c r="T55" s="444"/>
      <c r="U55" s="445"/>
      <c r="V55" s="443"/>
      <c r="W55" s="444"/>
      <c r="X55" s="445"/>
      <c r="Y55" s="443"/>
      <c r="Z55" s="444"/>
      <c r="AA55" s="445"/>
      <c r="AB55" s="443"/>
      <c r="AC55" s="444"/>
      <c r="AD55" s="445"/>
      <c r="AE55" s="449"/>
      <c r="AF55" s="449"/>
      <c r="AG55" s="449"/>
      <c r="AH55" s="451"/>
      <c r="AI55" s="451"/>
      <c r="AJ55" s="451"/>
      <c r="AK55" s="450" t="str">
        <f t="shared" si="3"/>
        <v/>
      </c>
      <c r="AL55" s="450"/>
      <c r="AM55" s="450"/>
      <c r="AN55" s="450"/>
      <c r="AO55" s="446"/>
      <c r="AP55" s="447"/>
      <c r="AQ55" s="447"/>
      <c r="AR55" s="479"/>
      <c r="AS55" s="479"/>
      <c r="AT55" s="480"/>
    </row>
    <row r="56" spans="1:126" ht="18.600000000000001" hidden="1" customHeight="1" x14ac:dyDescent="0.2">
      <c r="A56" s="455"/>
      <c r="B56" s="456"/>
      <c r="C56" s="456"/>
      <c r="D56" s="456"/>
      <c r="E56" s="456"/>
      <c r="F56" s="456"/>
      <c r="G56" s="457"/>
      <c r="H56" s="357"/>
      <c r="I56" s="357"/>
      <c r="J56" s="357"/>
      <c r="K56" s="357"/>
      <c r="L56" s="357"/>
      <c r="M56" s="357"/>
      <c r="N56" s="357"/>
      <c r="O56" s="357"/>
      <c r="P56" s="458"/>
      <c r="Q56" s="459"/>
      <c r="R56" s="459"/>
      <c r="S56" s="459"/>
      <c r="T56" s="459"/>
      <c r="U56" s="459"/>
      <c r="V56" s="459"/>
      <c r="W56" s="459"/>
      <c r="X56" s="460"/>
      <c r="Y56" s="461"/>
      <c r="Z56" s="461"/>
      <c r="AA56" s="461"/>
      <c r="AB56" s="461"/>
      <c r="AC56" s="461"/>
      <c r="AD56" s="461"/>
      <c r="AE56" s="477"/>
      <c r="AF56" s="477"/>
      <c r="AG56" s="477"/>
      <c r="AH56" s="478"/>
      <c r="AI56" s="478"/>
      <c r="AJ56" s="478"/>
      <c r="AK56" s="613"/>
      <c r="AL56" s="613"/>
      <c r="AM56" s="613"/>
      <c r="AN56" s="613"/>
      <c r="AO56" s="221"/>
      <c r="AP56" s="222"/>
      <c r="AQ56" s="222"/>
      <c r="AR56" s="222"/>
      <c r="AS56" s="222"/>
      <c r="AT56" s="222"/>
    </row>
    <row r="57" spans="1:126" ht="18" customHeight="1" x14ac:dyDescent="0.25">
      <c r="A57" s="145" t="s">
        <v>249</v>
      </c>
      <c r="B57" s="145"/>
      <c r="C57" s="145"/>
      <c r="D57" s="145"/>
      <c r="E57" s="145"/>
      <c r="F57" s="145"/>
      <c r="G57" s="145"/>
      <c r="H57" s="145"/>
      <c r="I57" s="145"/>
      <c r="J57" s="145"/>
      <c r="K57" s="145"/>
      <c r="L57" s="145"/>
      <c r="M57" s="145"/>
      <c r="N57" s="145"/>
      <c r="O57" s="145"/>
      <c r="V57" s="342"/>
      <c r="X57" s="3"/>
      <c r="Y57" s="3"/>
      <c r="Z57" s="3"/>
      <c r="AD57" s="2"/>
      <c r="AE57" s="486" t="s">
        <v>6</v>
      </c>
      <c r="AF57" s="486"/>
      <c r="AG57" s="487"/>
      <c r="AH57" s="487"/>
      <c r="AI57" s="487"/>
      <c r="AJ57" s="487"/>
      <c r="AK57" s="471" t="str">
        <f>IF(SUM(AK31:AN56)=0,"",SUM(AK31:AN56))</f>
        <v/>
      </c>
      <c r="AL57" s="471"/>
      <c r="AM57" s="471"/>
      <c r="AN57" s="471"/>
      <c r="AO57" s="354"/>
      <c r="AP57" s="353"/>
      <c r="AQ57" s="353"/>
      <c r="AT57" s="382"/>
      <c r="AU57" s="46"/>
    </row>
    <row r="58" spans="1:126" ht="14.25" customHeight="1" x14ac:dyDescent="0.25">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21" t="s">
        <v>233</v>
      </c>
      <c r="AE58" s="474"/>
      <c r="AF58" s="475"/>
      <c r="AG58" s="475"/>
      <c r="AH58" s="475"/>
      <c r="AI58" s="475"/>
      <c r="AJ58" s="476"/>
      <c r="AK58" s="470"/>
      <c r="AL58" s="470"/>
      <c r="AM58" s="470"/>
      <c r="AN58" s="470"/>
      <c r="AO58" s="388"/>
      <c r="AP58" s="353"/>
      <c r="AQ58" s="353"/>
      <c r="AR58" s="366"/>
      <c r="AS58" s="366"/>
      <c r="AT58" s="366"/>
      <c r="AU58" s="46"/>
    </row>
    <row r="59" spans="1:126" ht="13.9" customHeight="1" x14ac:dyDescent="0.25">
      <c r="A59" s="405"/>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2"/>
      <c r="AE59" s="482" t="str">
        <f>IF(AK59&gt;=0,"CLAIM","OWED TO TRENT")</f>
        <v>CLAIM</v>
      </c>
      <c r="AF59" s="483"/>
      <c r="AG59" s="484"/>
      <c r="AH59" s="484"/>
      <c r="AI59" s="484"/>
      <c r="AJ59" s="485"/>
      <c r="AK59" s="471" t="str">
        <f>IF(AK57="","",AK57-AK58)</f>
        <v/>
      </c>
      <c r="AL59" s="471"/>
      <c r="AM59" s="471"/>
      <c r="AN59" s="471"/>
      <c r="AO59" s="353"/>
      <c r="AP59" s="353"/>
      <c r="AQ59" s="353"/>
      <c r="AR59" s="353"/>
      <c r="AS59" s="353"/>
      <c r="AT59" s="353"/>
      <c r="AU59" s="46"/>
    </row>
    <row r="60" spans="1:126" ht="13.9" customHeight="1" x14ac:dyDescent="0.25">
      <c r="A60" s="213" t="s">
        <v>194</v>
      </c>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E60" s="215"/>
      <c r="AF60" s="215"/>
      <c r="AG60" s="215"/>
      <c r="AH60" s="215"/>
      <c r="AI60" s="215"/>
      <c r="AJ60" s="215"/>
      <c r="AK60" s="392"/>
      <c r="AL60" s="392"/>
      <c r="AM60" s="392"/>
      <c r="AN60" s="392"/>
      <c r="AO60" s="353"/>
      <c r="AP60" s="353"/>
      <c r="AQ60" s="353"/>
      <c r="AR60" s="353"/>
      <c r="AS60" s="353"/>
      <c r="AT60" s="353"/>
      <c r="AU60" s="46"/>
    </row>
    <row r="61" spans="1:126" ht="13.9" customHeight="1" x14ac:dyDescent="0.2">
      <c r="A61" s="573" t="s">
        <v>243</v>
      </c>
      <c r="B61" s="573"/>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3"/>
      <c r="AL61" s="573"/>
      <c r="AM61" s="573"/>
      <c r="AN61" s="573"/>
      <c r="AO61" s="573"/>
      <c r="AP61" s="573"/>
      <c r="AQ61" s="573"/>
      <c r="AR61" s="573"/>
      <c r="AS61" s="573"/>
      <c r="AT61" s="573"/>
      <c r="AU61" s="46"/>
    </row>
    <row r="62" spans="1:126" ht="14.25" customHeight="1" x14ac:dyDescent="0.2">
      <c r="A62" s="573"/>
      <c r="B62" s="573"/>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46"/>
    </row>
    <row r="63" spans="1:126" ht="14.25" customHeight="1" x14ac:dyDescent="0.2">
      <c r="A63" s="573"/>
      <c r="B63" s="573"/>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46"/>
    </row>
    <row r="64" spans="1:126" ht="14.25" customHeight="1" x14ac:dyDescent="0.2">
      <c r="A64" s="573"/>
      <c r="B64" s="573"/>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46"/>
    </row>
    <row r="65" spans="1:49" ht="13.9" customHeight="1" x14ac:dyDescent="0.2">
      <c r="A65" s="573"/>
      <c r="B65" s="573"/>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3"/>
      <c r="AL65" s="573"/>
      <c r="AM65" s="573"/>
      <c r="AN65" s="573"/>
      <c r="AO65" s="573"/>
      <c r="AP65" s="573"/>
      <c r="AQ65" s="573"/>
      <c r="AR65" s="573"/>
      <c r="AS65" s="573"/>
      <c r="AT65" s="573"/>
      <c r="AU65" s="46"/>
    </row>
    <row r="66" spans="1:49" ht="14.45" customHeight="1" x14ac:dyDescent="0.25">
      <c r="B66" s="145"/>
      <c r="C66" s="145"/>
      <c r="D66" s="145"/>
      <c r="E66" s="145"/>
      <c r="F66" s="145"/>
      <c r="G66" s="145"/>
      <c r="H66" s="145"/>
      <c r="I66" s="145"/>
      <c r="J66" s="145"/>
      <c r="K66" s="145"/>
      <c r="L66" s="145"/>
      <c r="M66" s="145"/>
      <c r="N66" s="145"/>
      <c r="O66" s="145"/>
      <c r="V66" s="467" t="s">
        <v>236</v>
      </c>
      <c r="W66" s="468"/>
      <c r="X66" s="468"/>
      <c r="Y66" s="468"/>
      <c r="Z66" s="469"/>
      <c r="AB66" s="386" t="s">
        <v>222</v>
      </c>
      <c r="AC66" s="215"/>
      <c r="AD66" s="346"/>
      <c r="AE66" s="346"/>
      <c r="AF66" s="346"/>
      <c r="AG66" s="346"/>
      <c r="AH66" s="346"/>
      <c r="AI66" s="346"/>
      <c r="AJ66" s="346"/>
      <c r="AO66" s="353"/>
      <c r="AP66" s="353"/>
      <c r="AQ66" s="353"/>
      <c r="AR66" s="353"/>
      <c r="AS66" s="353"/>
      <c r="AT66" s="353"/>
      <c r="AU66" s="46"/>
    </row>
    <row r="67" spans="1:49" ht="13.9" customHeight="1" x14ac:dyDescent="0.25">
      <c r="A67" s="401"/>
      <c r="B67" s="407"/>
      <c r="C67" s="407"/>
      <c r="D67" s="407"/>
      <c r="E67" s="407"/>
      <c r="F67" s="407"/>
      <c r="G67" s="407"/>
      <c r="H67" s="407"/>
      <c r="I67" s="407"/>
      <c r="J67" s="407"/>
      <c r="K67" s="407"/>
      <c r="L67" s="407"/>
      <c r="M67" s="407"/>
      <c r="N67" s="603" t="s">
        <v>258</v>
      </c>
      <c r="O67" s="603"/>
      <c r="P67" s="603"/>
      <c r="Q67" s="603"/>
      <c r="R67" s="603"/>
      <c r="S67" s="603"/>
      <c r="T67" s="603"/>
      <c r="U67" s="406"/>
      <c r="V67" s="205" t="s">
        <v>235</v>
      </c>
      <c r="W67" s="216"/>
      <c r="X67" s="216"/>
      <c r="Y67" s="216"/>
      <c r="Z67" s="216"/>
      <c r="AA67" s="399"/>
      <c r="AB67" s="604"/>
      <c r="AC67" s="605"/>
      <c r="AD67" s="605"/>
      <c r="AE67" s="605"/>
      <c r="AF67" s="605"/>
      <c r="AG67" s="605"/>
      <c r="AH67" s="605"/>
      <c r="AI67" s="605"/>
      <c r="AJ67" s="605"/>
      <c r="AK67" s="605"/>
      <c r="AL67" s="605"/>
      <c r="AM67" s="605"/>
      <c r="AN67" s="605"/>
      <c r="AO67" s="605"/>
      <c r="AP67" s="605"/>
      <c r="AQ67" s="605"/>
      <c r="AR67" s="605"/>
      <c r="AS67" s="605"/>
      <c r="AT67" s="606"/>
      <c r="AU67" s="46"/>
    </row>
    <row r="68" spans="1:49" ht="16.5" customHeight="1" x14ac:dyDescent="0.25">
      <c r="A68" s="217" t="s">
        <v>8</v>
      </c>
      <c r="B68" s="214"/>
      <c r="C68" s="214"/>
      <c r="D68" s="214"/>
      <c r="E68" s="214"/>
      <c r="F68" s="214"/>
      <c r="G68" s="214"/>
      <c r="H68" s="214"/>
      <c r="I68" s="214"/>
      <c r="J68" s="214"/>
      <c r="K68" s="214"/>
      <c r="L68" s="214"/>
      <c r="M68" s="214"/>
      <c r="N68" s="214"/>
      <c r="O68" s="220" t="s">
        <v>4</v>
      </c>
      <c r="P68" s="347"/>
      <c r="R68" s="125"/>
      <c r="S68" s="125"/>
      <c r="T68" s="125"/>
      <c r="U68" s="8"/>
      <c r="V68" s="343"/>
      <c r="W68" s="344"/>
      <c r="X68" s="344"/>
      <c r="Y68" s="344"/>
      <c r="Z68" s="344"/>
      <c r="AA68" s="399"/>
      <c r="AB68" s="607"/>
      <c r="AC68" s="608"/>
      <c r="AD68" s="608"/>
      <c r="AE68" s="608"/>
      <c r="AF68" s="608"/>
      <c r="AG68" s="608"/>
      <c r="AH68" s="608"/>
      <c r="AI68" s="608"/>
      <c r="AJ68" s="608"/>
      <c r="AK68" s="608"/>
      <c r="AL68" s="608"/>
      <c r="AM68" s="608"/>
      <c r="AN68" s="608"/>
      <c r="AO68" s="608"/>
      <c r="AP68" s="608"/>
      <c r="AQ68" s="608"/>
      <c r="AR68" s="608"/>
      <c r="AS68" s="608"/>
      <c r="AT68" s="609"/>
      <c r="AU68" s="46"/>
    </row>
    <row r="69" spans="1:49" ht="14.25" customHeight="1" x14ac:dyDescent="0.25">
      <c r="A69" s="145"/>
      <c r="B69" s="145"/>
      <c r="C69" s="145"/>
      <c r="D69" s="145"/>
      <c r="E69" s="145"/>
      <c r="F69" s="145"/>
      <c r="G69" s="145"/>
      <c r="H69" s="145"/>
      <c r="I69" s="145"/>
      <c r="J69" s="145"/>
      <c r="K69" s="145"/>
      <c r="L69" s="145"/>
      <c r="M69" s="145"/>
      <c r="N69" s="145"/>
      <c r="O69" s="145"/>
      <c r="V69" s="383"/>
      <c r="W69" s="11"/>
      <c r="X69" s="11"/>
      <c r="Y69" s="11"/>
      <c r="Z69" s="403"/>
      <c r="AA69" s="399"/>
      <c r="AB69" s="607"/>
      <c r="AC69" s="608"/>
      <c r="AD69" s="608"/>
      <c r="AE69" s="608"/>
      <c r="AF69" s="608"/>
      <c r="AG69" s="608"/>
      <c r="AH69" s="608"/>
      <c r="AI69" s="608"/>
      <c r="AJ69" s="608"/>
      <c r="AK69" s="608"/>
      <c r="AL69" s="608"/>
      <c r="AM69" s="608"/>
      <c r="AN69" s="608"/>
      <c r="AO69" s="608"/>
      <c r="AP69" s="608"/>
      <c r="AQ69" s="608"/>
      <c r="AR69" s="608"/>
      <c r="AS69" s="608"/>
      <c r="AT69" s="609"/>
      <c r="AU69" s="46"/>
    </row>
    <row r="70" spans="1:49" ht="14.25" customHeight="1" x14ac:dyDescent="0.25">
      <c r="A70" s="145"/>
      <c r="B70" s="145"/>
      <c r="C70" s="145"/>
      <c r="D70" s="145"/>
      <c r="E70" s="145"/>
      <c r="F70" s="145"/>
      <c r="G70" s="145"/>
      <c r="H70" s="145"/>
      <c r="I70" s="145"/>
      <c r="J70" s="145"/>
      <c r="K70" s="145"/>
      <c r="L70" s="145"/>
      <c r="M70" s="145"/>
      <c r="N70" s="145"/>
      <c r="O70" s="145"/>
      <c r="V70" s="404"/>
      <c r="Z70" s="404"/>
      <c r="AA70" s="353"/>
      <c r="AB70" s="607"/>
      <c r="AC70" s="608"/>
      <c r="AD70" s="608"/>
      <c r="AE70" s="608"/>
      <c r="AF70" s="608"/>
      <c r="AG70" s="608"/>
      <c r="AH70" s="608"/>
      <c r="AI70" s="608"/>
      <c r="AJ70" s="608"/>
      <c r="AK70" s="608"/>
      <c r="AL70" s="608"/>
      <c r="AM70" s="608"/>
      <c r="AN70" s="608"/>
      <c r="AO70" s="608"/>
      <c r="AP70" s="608"/>
      <c r="AQ70" s="608"/>
      <c r="AR70" s="608"/>
      <c r="AS70" s="608"/>
      <c r="AT70" s="609"/>
      <c r="AU70" s="46"/>
    </row>
    <row r="71" spans="1:49" s="42" customFormat="1" ht="14.25" customHeight="1" x14ac:dyDescent="0.25">
      <c r="A71" s="402"/>
      <c r="B71" s="402"/>
      <c r="C71" s="402"/>
      <c r="D71" s="402"/>
      <c r="E71" s="402"/>
      <c r="F71" s="402"/>
      <c r="G71" s="402"/>
      <c r="H71" s="402"/>
      <c r="I71" s="402"/>
      <c r="J71" s="402"/>
      <c r="K71" s="402"/>
      <c r="L71" s="402"/>
      <c r="M71" s="402"/>
      <c r="N71" s="602"/>
      <c r="O71" s="602"/>
      <c r="P71" s="602"/>
      <c r="Q71" s="602"/>
      <c r="R71" s="602"/>
      <c r="S71" s="602"/>
      <c r="T71" s="602"/>
      <c r="U71" s="406"/>
      <c r="V71" s="205" t="s">
        <v>237</v>
      </c>
      <c r="W71" s="216"/>
      <c r="X71" s="216"/>
      <c r="Y71" s="216"/>
      <c r="Z71" s="216"/>
      <c r="AA71" s="399"/>
      <c r="AB71" s="607"/>
      <c r="AC71" s="608"/>
      <c r="AD71" s="608"/>
      <c r="AE71" s="608"/>
      <c r="AF71" s="608"/>
      <c r="AG71" s="608"/>
      <c r="AH71" s="608"/>
      <c r="AI71" s="608"/>
      <c r="AJ71" s="608"/>
      <c r="AK71" s="608"/>
      <c r="AL71" s="608"/>
      <c r="AM71" s="608"/>
      <c r="AN71" s="608"/>
      <c r="AO71" s="608"/>
      <c r="AP71" s="608"/>
      <c r="AQ71" s="608"/>
      <c r="AR71" s="608"/>
      <c r="AS71" s="608"/>
      <c r="AT71" s="609"/>
      <c r="AU71" s="46"/>
    </row>
    <row r="72" spans="1:49" s="42" customFormat="1" ht="16.149999999999999" customHeight="1" x14ac:dyDescent="0.25">
      <c r="A72" s="217" t="s">
        <v>9</v>
      </c>
      <c r="B72" s="218"/>
      <c r="C72" s="218"/>
      <c r="D72" s="218"/>
      <c r="E72" s="218"/>
      <c r="F72" s="218"/>
      <c r="G72" s="218"/>
      <c r="H72" s="218"/>
      <c r="I72" s="218"/>
      <c r="J72" s="218"/>
      <c r="K72" s="219"/>
      <c r="L72" s="219"/>
      <c r="M72" s="219"/>
      <c r="N72" s="219"/>
      <c r="O72" s="220" t="s">
        <v>4</v>
      </c>
      <c r="P72" s="219"/>
      <c r="Q72" s="219"/>
      <c r="R72" s="219"/>
      <c r="S72" s="219"/>
      <c r="T72" s="219"/>
      <c r="U72" s="219"/>
      <c r="V72" s="345"/>
      <c r="W72" s="346"/>
      <c r="X72" s="346"/>
      <c r="Y72" s="346"/>
      <c r="Z72" s="346"/>
      <c r="AA72" s="399"/>
      <c r="AB72" s="607"/>
      <c r="AC72" s="608"/>
      <c r="AD72" s="608"/>
      <c r="AE72" s="608"/>
      <c r="AF72" s="608"/>
      <c r="AG72" s="608"/>
      <c r="AH72" s="608"/>
      <c r="AI72" s="608"/>
      <c r="AJ72" s="608"/>
      <c r="AK72" s="608"/>
      <c r="AL72" s="608"/>
      <c r="AM72" s="608"/>
      <c r="AN72" s="608"/>
      <c r="AO72" s="608"/>
      <c r="AP72" s="608"/>
      <c r="AQ72" s="608"/>
      <c r="AR72" s="608"/>
      <c r="AS72" s="608"/>
      <c r="AT72" s="609"/>
      <c r="AU72" s="46"/>
    </row>
    <row r="73" spans="1:49" s="42" customFormat="1" ht="13.5" customHeight="1" x14ac:dyDescent="0.25">
      <c r="A73" s="408" t="s">
        <v>7</v>
      </c>
      <c r="B73" s="402"/>
      <c r="C73" s="402"/>
      <c r="D73" s="122"/>
      <c r="E73" s="409"/>
      <c r="F73" s="473"/>
      <c r="G73" s="473"/>
      <c r="H73" s="473"/>
      <c r="I73" s="473"/>
      <c r="J73" s="473"/>
      <c r="K73" s="473"/>
      <c r="L73" s="473"/>
      <c r="M73" s="473"/>
      <c r="N73" s="473"/>
      <c r="O73" s="410" t="s">
        <v>10</v>
      </c>
      <c r="P73" s="411"/>
      <c r="Q73" s="472"/>
      <c r="R73" s="472"/>
      <c r="S73" s="472"/>
      <c r="T73" s="472"/>
      <c r="U73" s="35"/>
      <c r="V73" s="384"/>
      <c r="W73" s="381"/>
      <c r="X73" s="381"/>
      <c r="Y73" s="381"/>
      <c r="Z73" s="385"/>
      <c r="AA73" s="399"/>
      <c r="AB73" s="610"/>
      <c r="AC73" s="611"/>
      <c r="AD73" s="611"/>
      <c r="AE73" s="611"/>
      <c r="AF73" s="611"/>
      <c r="AG73" s="611"/>
      <c r="AH73" s="611"/>
      <c r="AI73" s="611"/>
      <c r="AJ73" s="611"/>
      <c r="AK73" s="611"/>
      <c r="AL73" s="611"/>
      <c r="AM73" s="611"/>
      <c r="AN73" s="611"/>
      <c r="AO73" s="611"/>
      <c r="AP73" s="611"/>
      <c r="AQ73" s="611"/>
      <c r="AR73" s="611"/>
      <c r="AS73" s="611"/>
      <c r="AT73" s="612"/>
    </row>
    <row r="74" spans="1:49" s="42" customFormat="1" ht="14.1" customHeight="1" x14ac:dyDescent="0.2">
      <c r="A74" s="1"/>
      <c r="B74" s="1"/>
      <c r="C74" s="1"/>
      <c r="D74" s="1"/>
      <c r="E74" s="1"/>
      <c r="F74" s="466" t="s">
        <v>11</v>
      </c>
      <c r="G74" s="466"/>
      <c r="H74" s="466"/>
      <c r="I74" s="466"/>
      <c r="J74" s="466"/>
      <c r="K74" s="466"/>
      <c r="L74" s="466"/>
      <c r="M74" s="466"/>
      <c r="N74" s="466"/>
      <c r="O74" s="466"/>
      <c r="P74" s="466"/>
      <c r="Q74" s="8"/>
      <c r="R74" s="8"/>
      <c r="S74" s="8"/>
      <c r="T74" s="8"/>
      <c r="U74" s="8"/>
      <c r="V74" s="8"/>
      <c r="W74" s="8"/>
      <c r="X74" s="8"/>
      <c r="Y74" s="8"/>
      <c r="Z74" s="8"/>
      <c r="AA74" s="8"/>
      <c r="AB74" s="8"/>
      <c r="AC74" s="8"/>
      <c r="AD74" s="8"/>
      <c r="AE74" s="8"/>
      <c r="AF74" s="8"/>
      <c r="AG74" s="13"/>
      <c r="AH74" s="13"/>
      <c r="AI74" s="13"/>
      <c r="AJ74" s="13"/>
      <c r="AK74" s="13"/>
      <c r="AL74" s="13"/>
      <c r="AM74" s="13"/>
      <c r="AN74" s="8"/>
      <c r="AO74" s="8"/>
      <c r="AP74" s="8"/>
      <c r="AQ74" s="8"/>
      <c r="AR74" s="8"/>
      <c r="AS74" s="8"/>
      <c r="AT74" s="8"/>
    </row>
    <row r="75" spans="1:49" s="42" customFormat="1" ht="13.9" customHeight="1" x14ac:dyDescent="0.2">
      <c r="AG75" s="55"/>
      <c r="AH75" s="55"/>
      <c r="AI75" s="55"/>
      <c r="AJ75" s="55"/>
      <c r="AK75" s="55"/>
      <c r="AL75" s="55"/>
      <c r="AM75" s="55"/>
    </row>
    <row r="76" spans="1:49" s="42" customFormat="1" x14ac:dyDescent="0.2">
      <c r="AG76" s="55"/>
      <c r="AH76" s="55"/>
      <c r="AI76" s="55"/>
      <c r="AJ76" s="55"/>
      <c r="AK76" s="55"/>
      <c r="AL76" s="55"/>
      <c r="AM76" s="55"/>
    </row>
    <row r="77" spans="1:49" s="42" customFormat="1" ht="15.6" customHeight="1" x14ac:dyDescent="0.2">
      <c r="AG77" s="55"/>
      <c r="AH77" s="55"/>
      <c r="AI77" s="55"/>
      <c r="AJ77" s="55"/>
      <c r="AK77" s="55"/>
      <c r="AL77" s="55"/>
      <c r="AM77" s="55"/>
      <c r="AU77" s="65" t="s">
        <v>37</v>
      </c>
    </row>
    <row r="78" spans="1:49" s="42" customFormat="1" hidden="1" x14ac:dyDescent="0.2">
      <c r="AB78" s="46"/>
      <c r="AC78" s="46"/>
      <c r="AG78" s="50"/>
      <c r="AH78" s="50"/>
      <c r="AI78" s="50"/>
      <c r="AJ78" s="50"/>
      <c r="AK78" s="50"/>
      <c r="AL78" s="50"/>
      <c r="AM78" s="50"/>
      <c r="AU78" s="59">
        <v>54020</v>
      </c>
      <c r="AV78" s="53"/>
      <c r="AW78" s="53"/>
    </row>
    <row r="79" spans="1:49" s="42" customFormat="1" hidden="1" x14ac:dyDescent="0.2">
      <c r="A79" s="65" t="s">
        <v>160</v>
      </c>
      <c r="C79" s="56"/>
      <c r="D79" s="56"/>
      <c r="E79" s="56"/>
      <c r="F79" s="64" t="s">
        <v>14</v>
      </c>
      <c r="G79" s="56"/>
      <c r="H79" s="56"/>
      <c r="I79" s="56"/>
      <c r="J79" s="56"/>
      <c r="K79" s="56"/>
      <c r="L79" s="56"/>
      <c r="M79" s="56"/>
      <c r="N79" s="65" t="s">
        <v>161</v>
      </c>
      <c r="O79" s="56"/>
      <c r="Q79" s="65" t="s">
        <v>78</v>
      </c>
      <c r="U79" s="65" t="s">
        <v>79</v>
      </c>
      <c r="V79" s="56"/>
      <c r="W79" s="56"/>
      <c r="X79" s="56"/>
      <c r="Y79" s="56"/>
      <c r="Z79" s="66" t="s">
        <v>28</v>
      </c>
      <c r="AB79" s="50"/>
      <c r="AC79" s="50"/>
      <c r="AD79" s="67" t="s">
        <v>31</v>
      </c>
      <c r="AE79" s="50"/>
      <c r="AF79" s="50"/>
      <c r="AG79" s="50"/>
      <c r="AH79" s="65" t="s">
        <v>13</v>
      </c>
      <c r="AJ79" s="65" t="s">
        <v>145</v>
      </c>
      <c r="AN79" s="65" t="s">
        <v>146</v>
      </c>
      <c r="AR79" s="65" t="s">
        <v>5</v>
      </c>
      <c r="AU79" s="59">
        <v>54110</v>
      </c>
      <c r="AV79" s="53"/>
      <c r="AW79" s="53"/>
    </row>
    <row r="80" spans="1:49" s="42" customFormat="1" ht="12.75" hidden="1" customHeight="1" x14ac:dyDescent="0.2">
      <c r="A80" s="42" t="s">
        <v>45</v>
      </c>
      <c r="C80" s="56"/>
      <c r="E80" s="56"/>
      <c r="F80" s="43" t="s">
        <v>16</v>
      </c>
      <c r="G80" s="56"/>
      <c r="H80" s="56"/>
      <c r="I80" s="56"/>
      <c r="J80" s="56"/>
      <c r="K80" s="56"/>
      <c r="L80" s="56"/>
      <c r="M80" s="56"/>
      <c r="N80" s="42" t="s">
        <v>78</v>
      </c>
      <c r="O80" s="56"/>
      <c r="Q80" s="42" t="s">
        <v>82</v>
      </c>
      <c r="U80" s="42" t="s">
        <v>96</v>
      </c>
      <c r="V80" s="56"/>
      <c r="W80" s="56"/>
      <c r="X80" s="56"/>
      <c r="Y80" s="56"/>
      <c r="Z80" s="369">
        <v>10</v>
      </c>
      <c r="AB80" s="63"/>
      <c r="AC80" s="63"/>
      <c r="AD80" s="63">
        <v>52010</v>
      </c>
      <c r="AE80" s="63"/>
      <c r="AF80" s="63"/>
      <c r="AG80" s="63"/>
      <c r="AH80" s="63">
        <v>52010</v>
      </c>
      <c r="AI80" s="63"/>
      <c r="AJ80" s="63">
        <v>52010</v>
      </c>
      <c r="AK80" s="63"/>
      <c r="AL80" s="63"/>
      <c r="AM80" s="63"/>
      <c r="AN80" s="63">
        <v>52010</v>
      </c>
      <c r="AO80" s="63"/>
      <c r="AP80" s="63"/>
      <c r="AQ80" s="63"/>
      <c r="AR80" s="63">
        <v>52010</v>
      </c>
      <c r="AS80" s="63"/>
      <c r="AT80" s="63"/>
      <c r="AU80" s="59">
        <v>58001</v>
      </c>
      <c r="AV80" s="372"/>
      <c r="AW80" s="372"/>
    </row>
    <row r="81" spans="1:49" s="42" customFormat="1" ht="12.75" hidden="1" customHeight="1" x14ac:dyDescent="0.2">
      <c r="A81" s="42" t="s">
        <v>15</v>
      </c>
      <c r="C81" s="56"/>
      <c r="E81" s="56"/>
      <c r="F81" s="42" t="s">
        <v>24</v>
      </c>
      <c r="G81" s="56"/>
      <c r="H81" s="56"/>
      <c r="I81" s="56"/>
      <c r="J81" s="56"/>
      <c r="K81" s="56"/>
      <c r="L81" s="56"/>
      <c r="M81" s="56"/>
      <c r="N81" s="42" t="s">
        <v>162</v>
      </c>
      <c r="O81" s="56"/>
      <c r="Q81" s="57" t="s">
        <v>83</v>
      </c>
      <c r="U81" s="58" t="s">
        <v>95</v>
      </c>
      <c r="V81" s="56"/>
      <c r="W81" s="56"/>
      <c r="X81" s="56"/>
      <c r="Y81" s="56"/>
      <c r="Z81" s="371">
        <v>20</v>
      </c>
      <c r="AB81" s="63"/>
      <c r="AC81" s="63"/>
      <c r="AD81" s="63">
        <v>52101</v>
      </c>
      <c r="AE81" s="63"/>
      <c r="AF81" s="63"/>
      <c r="AG81" s="63"/>
      <c r="AH81" s="63">
        <v>52015</v>
      </c>
      <c r="AI81" s="63"/>
      <c r="AJ81" s="63"/>
      <c r="AK81" s="63"/>
      <c r="AL81" s="63"/>
      <c r="AM81" s="63"/>
      <c r="AN81" s="63"/>
      <c r="AO81" s="63"/>
      <c r="AP81" s="63"/>
      <c r="AQ81" s="63"/>
      <c r="AR81" s="63">
        <v>52015</v>
      </c>
      <c r="AS81" s="63"/>
      <c r="AT81" s="63"/>
      <c r="AU81" s="59">
        <v>58024</v>
      </c>
      <c r="AV81" s="372"/>
      <c r="AW81" s="372"/>
    </row>
    <row r="82" spans="1:49" s="42" customFormat="1" ht="12.75" hidden="1" customHeight="1" x14ac:dyDescent="0.2">
      <c r="A82" s="43" t="s">
        <v>33</v>
      </c>
      <c r="F82" s="42" t="s">
        <v>25</v>
      </c>
      <c r="Q82" s="57" t="s">
        <v>89</v>
      </c>
      <c r="U82" s="57" t="s">
        <v>98</v>
      </c>
      <c r="Z82" s="371">
        <v>35</v>
      </c>
      <c r="AB82" s="63"/>
      <c r="AC82" s="63"/>
      <c r="AD82" s="63">
        <v>54515</v>
      </c>
      <c r="AE82" s="63"/>
      <c r="AF82" s="63"/>
      <c r="AG82" s="63"/>
      <c r="AH82" s="63">
        <v>52501</v>
      </c>
      <c r="AI82" s="63"/>
      <c r="AJ82" s="63"/>
      <c r="AK82" s="63"/>
      <c r="AL82" s="63"/>
      <c r="AM82" s="63"/>
      <c r="AN82" s="63"/>
      <c r="AO82" s="63"/>
      <c r="AP82" s="63"/>
      <c r="AQ82" s="63"/>
      <c r="AR82" s="63">
        <v>52501</v>
      </c>
      <c r="AS82" s="63"/>
      <c r="AT82" s="63"/>
      <c r="AU82" s="59">
        <v>58031</v>
      </c>
      <c r="AV82" s="372"/>
      <c r="AW82" s="372"/>
    </row>
    <row r="83" spans="1:49" s="42" customFormat="1" ht="12.75" hidden="1" customHeight="1" x14ac:dyDescent="0.2">
      <c r="A83" s="43" t="s">
        <v>34</v>
      </c>
      <c r="F83" s="42" t="s">
        <v>26</v>
      </c>
      <c r="Q83" s="58" t="s">
        <v>85</v>
      </c>
      <c r="U83" s="57" t="s">
        <v>97</v>
      </c>
      <c r="Z83" s="372">
        <v>40</v>
      </c>
      <c r="AB83" s="47"/>
      <c r="AC83" s="47"/>
      <c r="AD83" s="47"/>
      <c r="AE83" s="47"/>
      <c r="AF83" s="47"/>
      <c r="AG83" s="60"/>
      <c r="AH83" s="60"/>
      <c r="AI83" s="60"/>
      <c r="AJ83" s="47"/>
      <c r="AK83" s="47"/>
      <c r="AL83" s="47"/>
      <c r="AM83" s="60"/>
      <c r="AN83" s="47"/>
      <c r="AO83" s="47"/>
      <c r="AP83" s="47"/>
      <c r="AQ83" s="47"/>
      <c r="AR83" s="47"/>
      <c r="AS83" s="47"/>
      <c r="AT83" s="47"/>
      <c r="AU83" s="59">
        <v>58059</v>
      </c>
      <c r="AV83" s="372"/>
      <c r="AW83" s="372"/>
    </row>
    <row r="84" spans="1:49" s="42" customFormat="1" ht="12.75" hidden="1" customHeight="1" x14ac:dyDescent="0.2">
      <c r="A84" s="43" t="s">
        <v>17</v>
      </c>
      <c r="F84" s="42" t="s">
        <v>64</v>
      </c>
      <c r="Q84" s="46" t="s">
        <v>90</v>
      </c>
      <c r="U84" s="46" t="s">
        <v>99</v>
      </c>
      <c r="Z84" s="371">
        <v>43</v>
      </c>
      <c r="AB84" s="47"/>
      <c r="AC84" s="47"/>
      <c r="AD84" s="47"/>
      <c r="AE84" s="47"/>
      <c r="AF84" s="47"/>
      <c r="AG84" s="60"/>
      <c r="AH84" s="60"/>
      <c r="AI84" s="60"/>
      <c r="AJ84" s="47"/>
      <c r="AK84" s="47"/>
      <c r="AL84" s="47"/>
      <c r="AM84" s="60"/>
      <c r="AN84" s="65" t="s">
        <v>147</v>
      </c>
      <c r="AO84" s="47"/>
      <c r="AP84" s="47"/>
      <c r="AQ84" s="47"/>
      <c r="AR84" s="47"/>
      <c r="AS84" s="47"/>
      <c r="AT84" s="47"/>
      <c r="AU84" s="59">
        <v>58067</v>
      </c>
      <c r="AV84" s="372"/>
      <c r="AW84" s="372"/>
    </row>
    <row r="85" spans="1:49" s="42" customFormat="1" ht="12.75" hidden="1" customHeight="1" x14ac:dyDescent="0.2">
      <c r="F85" s="42" t="s">
        <v>17</v>
      </c>
      <c r="Q85" s="42" t="s">
        <v>86</v>
      </c>
      <c r="U85" s="42" t="s">
        <v>100</v>
      </c>
      <c r="Z85" s="373">
        <v>45</v>
      </c>
      <c r="AB85" s="47"/>
      <c r="AC85" s="47"/>
      <c r="AD85" s="47"/>
      <c r="AE85" s="47"/>
      <c r="AF85" s="47"/>
      <c r="AG85" s="60"/>
      <c r="AH85" s="60"/>
      <c r="AI85" s="60"/>
      <c r="AJ85" s="47"/>
      <c r="AK85" s="47"/>
      <c r="AL85" s="47"/>
      <c r="AM85" s="60"/>
      <c r="AN85" s="63">
        <v>52010</v>
      </c>
      <c r="AO85" s="47"/>
      <c r="AP85" s="47"/>
      <c r="AQ85" s="47"/>
      <c r="AR85" s="47"/>
      <c r="AS85" s="47"/>
      <c r="AT85" s="47"/>
      <c r="AU85" s="59">
        <v>58088</v>
      </c>
      <c r="AV85" s="372"/>
      <c r="AW85" s="372"/>
    </row>
    <row r="86" spans="1:49" s="42" customFormat="1" ht="12.75" hidden="1" customHeight="1" x14ac:dyDescent="0.2">
      <c r="Q86" s="42" t="s">
        <v>91</v>
      </c>
      <c r="U86" s="42" t="s">
        <v>101</v>
      </c>
      <c r="Z86" s="373">
        <v>53</v>
      </c>
      <c r="AB86" s="47"/>
      <c r="AC86" s="47"/>
      <c r="AD86" s="47"/>
      <c r="AE86" s="47"/>
      <c r="AF86" s="47"/>
      <c r="AG86" s="60"/>
      <c r="AH86" s="60"/>
      <c r="AI86" s="60"/>
      <c r="AJ86" s="47"/>
      <c r="AK86" s="47"/>
      <c r="AL86" s="47"/>
      <c r="AM86" s="60"/>
      <c r="AN86" s="63">
        <v>52410</v>
      </c>
      <c r="AO86" s="47"/>
      <c r="AP86" s="47"/>
      <c r="AQ86" s="47"/>
      <c r="AR86" s="47"/>
      <c r="AS86" s="47"/>
      <c r="AT86" s="47"/>
      <c r="AU86" s="59">
        <v>58093</v>
      </c>
      <c r="AV86" s="372"/>
      <c r="AW86" s="372"/>
    </row>
    <row r="87" spans="1:49" s="42" customFormat="1" ht="12.75" hidden="1" customHeight="1" x14ac:dyDescent="0.2">
      <c r="A87" s="65" t="s">
        <v>148</v>
      </c>
      <c r="Q87" s="42" t="s">
        <v>87</v>
      </c>
      <c r="U87" s="42" t="s">
        <v>102</v>
      </c>
      <c r="Z87" s="373">
        <v>55</v>
      </c>
      <c r="AB87" s="47"/>
      <c r="AC87" s="47"/>
      <c r="AD87" s="47"/>
      <c r="AE87" s="47"/>
      <c r="AF87" s="47"/>
      <c r="AG87" s="60"/>
      <c r="AH87" s="60"/>
      <c r="AI87" s="60"/>
      <c r="AJ87" s="47"/>
      <c r="AK87" s="47"/>
      <c r="AL87" s="47"/>
      <c r="AM87" s="60"/>
      <c r="AN87" s="47"/>
      <c r="AO87" s="47"/>
      <c r="AP87" s="47"/>
      <c r="AQ87" s="47"/>
      <c r="AR87" s="47"/>
      <c r="AS87" s="47"/>
      <c r="AT87" s="47"/>
      <c r="AU87" s="59">
        <v>58132</v>
      </c>
      <c r="AV87" s="372"/>
      <c r="AW87" s="372"/>
    </row>
    <row r="88" spans="1:49" s="42" customFormat="1" hidden="1" x14ac:dyDescent="0.2">
      <c r="A88" s="68" t="s">
        <v>164</v>
      </c>
      <c r="Q88" s="42" t="s">
        <v>81</v>
      </c>
      <c r="U88" s="42" t="s">
        <v>103</v>
      </c>
      <c r="AB88" s="47"/>
      <c r="AC88" s="47"/>
      <c r="AD88" s="47"/>
      <c r="AE88" s="47"/>
      <c r="AF88" s="47"/>
      <c r="AG88" s="60"/>
      <c r="AH88" s="60"/>
      <c r="AI88" s="60"/>
      <c r="AJ88" s="47"/>
      <c r="AK88" s="47"/>
      <c r="AL88" s="47"/>
      <c r="AM88" s="60"/>
      <c r="AN88" s="47"/>
      <c r="AO88" s="47"/>
      <c r="AP88" s="47"/>
      <c r="AQ88" s="47"/>
      <c r="AR88" s="47"/>
      <c r="AS88" s="47"/>
      <c r="AT88" s="47"/>
      <c r="AU88" s="59">
        <v>58153</v>
      </c>
      <c r="AV88" s="372"/>
      <c r="AW88" s="372"/>
    </row>
    <row r="89" spans="1:49" s="42" customFormat="1" hidden="1" x14ac:dyDescent="0.2">
      <c r="A89" s="42" t="s">
        <v>155</v>
      </c>
      <c r="Q89" s="42" t="s">
        <v>92</v>
      </c>
      <c r="U89" s="42" t="s">
        <v>104</v>
      </c>
      <c r="AB89" s="47"/>
      <c r="AC89" s="47"/>
      <c r="AD89" s="69"/>
      <c r="AE89" s="47"/>
      <c r="AF89" s="47"/>
      <c r="AG89" s="60"/>
      <c r="AH89" s="60"/>
      <c r="AI89" s="60"/>
      <c r="AJ89" s="47"/>
      <c r="AK89" s="47"/>
      <c r="AL89" s="47"/>
      <c r="AM89" s="60"/>
      <c r="AN89" s="65" t="s">
        <v>159</v>
      </c>
      <c r="AO89" s="47"/>
      <c r="AP89" s="47"/>
      <c r="AQ89" s="47"/>
      <c r="AR89" s="47"/>
      <c r="AS89" s="47"/>
      <c r="AT89" s="47"/>
      <c r="AU89" s="59"/>
      <c r="AV89" s="372"/>
      <c r="AW89" s="372"/>
    </row>
    <row r="90" spans="1:49" s="42" customFormat="1" hidden="1" x14ac:dyDescent="0.2">
      <c r="A90" s="61" t="s">
        <v>149</v>
      </c>
      <c r="Q90" s="42" t="s">
        <v>93</v>
      </c>
      <c r="U90" s="42" t="s">
        <v>105</v>
      </c>
      <c r="V90" s="53"/>
      <c r="W90" s="53"/>
      <c r="X90" s="53"/>
      <c r="Y90" s="53"/>
      <c r="Z90" s="53"/>
      <c r="AB90" s="47"/>
      <c r="AC90" s="47"/>
      <c r="AD90" s="47"/>
      <c r="AE90" s="47"/>
      <c r="AF90" s="47"/>
      <c r="AG90" s="60"/>
      <c r="AH90" s="60"/>
      <c r="AI90" s="60"/>
      <c r="AJ90" s="47"/>
      <c r="AK90" s="47"/>
      <c r="AL90" s="47"/>
      <c r="AM90" s="60"/>
      <c r="AN90" s="63">
        <v>58044</v>
      </c>
      <c r="AO90" s="47"/>
      <c r="AP90" s="47"/>
      <c r="AQ90" s="47"/>
      <c r="AR90" s="47"/>
      <c r="AS90" s="47"/>
      <c r="AT90" s="47"/>
      <c r="AU90" s="59"/>
      <c r="AV90" s="372"/>
      <c r="AW90" s="372"/>
    </row>
    <row r="91" spans="1:49" s="42" customFormat="1" hidden="1" x14ac:dyDescent="0.2">
      <c r="A91" s="61" t="s">
        <v>154</v>
      </c>
      <c r="Q91" s="42" t="s">
        <v>88</v>
      </c>
      <c r="U91" s="42" t="s">
        <v>109</v>
      </c>
      <c r="AB91" s="47"/>
      <c r="AC91" s="47"/>
      <c r="AD91" s="47"/>
      <c r="AE91" s="47"/>
      <c r="AF91" s="47"/>
      <c r="AG91" s="60"/>
      <c r="AH91" s="60"/>
      <c r="AI91" s="60"/>
      <c r="AJ91" s="47"/>
      <c r="AK91" s="47"/>
      <c r="AL91" s="47"/>
      <c r="AM91" s="60"/>
      <c r="AN91" s="47"/>
      <c r="AO91" s="47"/>
      <c r="AP91" s="47"/>
      <c r="AQ91" s="47"/>
      <c r="AR91" s="47"/>
      <c r="AS91" s="47"/>
      <c r="AT91" s="47"/>
      <c r="AU91" s="59"/>
      <c r="AV91" s="372"/>
      <c r="AW91" s="372"/>
    </row>
    <row r="92" spans="1:49" s="42" customFormat="1" ht="12.75" hidden="1" customHeight="1" x14ac:dyDescent="0.2">
      <c r="A92" s="61" t="s">
        <v>150</v>
      </c>
      <c r="Q92" s="42" t="s">
        <v>94</v>
      </c>
      <c r="U92" s="42" t="s">
        <v>106</v>
      </c>
      <c r="Z92" s="66" t="s">
        <v>231</v>
      </c>
      <c r="AB92" s="465"/>
      <c r="AC92" s="465"/>
      <c r="AD92" s="465"/>
      <c r="AE92" s="465"/>
      <c r="AF92" s="465"/>
      <c r="AG92" s="59"/>
      <c r="AH92" s="59"/>
      <c r="AI92" s="59"/>
      <c r="AJ92" s="465"/>
      <c r="AK92" s="465"/>
      <c r="AL92" s="358"/>
      <c r="AM92" s="59"/>
      <c r="AN92" s="358"/>
      <c r="AO92" s="358"/>
      <c r="AP92" s="370"/>
      <c r="AQ92" s="370"/>
      <c r="AR92" s="465"/>
      <c r="AS92" s="465"/>
      <c r="AT92" s="465"/>
    </row>
    <row r="93" spans="1:49" s="42" customFormat="1" ht="12.75" hidden="1" customHeight="1" x14ac:dyDescent="0.2">
      <c r="A93" s="62" t="s">
        <v>151</v>
      </c>
      <c r="U93" s="42" t="s">
        <v>108</v>
      </c>
      <c r="Z93" s="367">
        <v>53</v>
      </c>
      <c r="AB93" s="465"/>
      <c r="AC93" s="465"/>
      <c r="AD93" s="465"/>
      <c r="AE93" s="465"/>
      <c r="AF93" s="465"/>
      <c r="AG93" s="59"/>
      <c r="AH93" s="59"/>
      <c r="AI93" s="59"/>
      <c r="AJ93" s="465"/>
      <c r="AK93" s="465"/>
      <c r="AL93" s="358"/>
      <c r="AM93" s="59"/>
      <c r="AN93" s="358"/>
      <c r="AO93" s="358"/>
      <c r="AP93" s="370"/>
      <c r="AQ93" s="370"/>
      <c r="AR93" s="465"/>
      <c r="AS93" s="465"/>
      <c r="AT93" s="465"/>
    </row>
    <row r="94" spans="1:49" s="42" customFormat="1" ht="12.75" hidden="1" customHeight="1" x14ac:dyDescent="0.2">
      <c r="A94" s="62" t="s">
        <v>152</v>
      </c>
      <c r="U94" s="42" t="s">
        <v>110</v>
      </c>
      <c r="Z94" s="367">
        <v>55</v>
      </c>
      <c r="AB94" s="465"/>
      <c r="AC94" s="465"/>
      <c r="AJ94" s="465"/>
      <c r="AK94" s="465"/>
      <c r="AL94" s="358"/>
      <c r="AN94" s="358"/>
      <c r="AO94" s="358"/>
      <c r="AP94" s="370"/>
      <c r="AQ94" s="370"/>
      <c r="AR94" s="465"/>
      <c r="AS94" s="465"/>
      <c r="AT94" s="465"/>
    </row>
    <row r="95" spans="1:49" s="42" customFormat="1" ht="12.75" hidden="1" customHeight="1" x14ac:dyDescent="0.2">
      <c r="A95" s="62" t="s">
        <v>153</v>
      </c>
      <c r="U95" s="42" t="s">
        <v>111</v>
      </c>
      <c r="AB95" s="465"/>
      <c r="AC95" s="465"/>
      <c r="AJ95" s="465"/>
      <c r="AK95" s="465"/>
      <c r="AL95" s="358"/>
      <c r="AN95" s="358"/>
      <c r="AO95" s="358"/>
      <c r="AP95" s="370"/>
      <c r="AQ95" s="370"/>
      <c r="AR95" s="465"/>
      <c r="AS95" s="465"/>
      <c r="AT95" s="465"/>
    </row>
    <row r="96" spans="1:49" s="42" customFormat="1" ht="12.75" hidden="1" customHeight="1" x14ac:dyDescent="0.2">
      <c r="A96" s="62" t="s">
        <v>156</v>
      </c>
      <c r="U96" s="42" t="s">
        <v>112</v>
      </c>
      <c r="AB96" s="465"/>
      <c r="AC96" s="465"/>
      <c r="AJ96" s="465"/>
      <c r="AK96" s="465"/>
      <c r="AL96" s="358"/>
      <c r="AN96" s="358"/>
      <c r="AO96" s="358"/>
      <c r="AP96" s="370"/>
      <c r="AQ96" s="370"/>
      <c r="AR96" s="465"/>
      <c r="AS96" s="465"/>
      <c r="AT96" s="465"/>
    </row>
    <row r="97" spans="1:46" s="42" customFormat="1" ht="12.75" hidden="1" customHeight="1" x14ac:dyDescent="0.2">
      <c r="A97" s="62" t="s">
        <v>157</v>
      </c>
      <c r="U97" s="42" t="s">
        <v>84</v>
      </c>
      <c r="AB97" s="465"/>
      <c r="AC97" s="465"/>
      <c r="AJ97" s="465"/>
      <c r="AK97" s="465"/>
      <c r="AL97" s="358"/>
      <c r="AN97" s="358"/>
      <c r="AO97" s="358"/>
      <c r="AP97" s="370"/>
      <c r="AQ97" s="370"/>
      <c r="AR97" s="465"/>
      <c r="AS97" s="465"/>
      <c r="AT97" s="465"/>
    </row>
    <row r="98" spans="1:46" s="42" customFormat="1" ht="12.75" hidden="1" customHeight="1" x14ac:dyDescent="0.2">
      <c r="A98" s="62" t="s">
        <v>158</v>
      </c>
      <c r="U98" s="42" t="s">
        <v>114</v>
      </c>
      <c r="AB98" s="465"/>
      <c r="AC98" s="465"/>
      <c r="AJ98" s="465"/>
      <c r="AK98" s="465"/>
      <c r="AL98" s="358"/>
      <c r="AN98" s="358"/>
      <c r="AO98" s="358"/>
      <c r="AP98" s="370"/>
      <c r="AQ98" s="370"/>
      <c r="AR98" s="465"/>
      <c r="AS98" s="465"/>
      <c r="AT98" s="465"/>
    </row>
    <row r="99" spans="1:46" s="42" customFormat="1" ht="12.75" hidden="1" customHeight="1" x14ac:dyDescent="0.2">
      <c r="U99" s="42" t="s">
        <v>113</v>
      </c>
      <c r="AJ99" s="465"/>
      <c r="AK99" s="465"/>
      <c r="AL99" s="358"/>
      <c r="AN99" s="358"/>
      <c r="AO99" s="358"/>
      <c r="AP99" s="370"/>
      <c r="AQ99" s="370"/>
      <c r="AR99" s="465"/>
      <c r="AS99" s="465"/>
      <c r="AT99" s="465"/>
    </row>
    <row r="100" spans="1:46" s="42" customFormat="1" ht="12.75" hidden="1" customHeight="1" x14ac:dyDescent="0.2">
      <c r="U100" s="42" t="s">
        <v>115</v>
      </c>
      <c r="AJ100" s="465"/>
      <c r="AK100" s="465"/>
      <c r="AL100" s="358"/>
      <c r="AN100" s="358"/>
      <c r="AO100" s="358"/>
      <c r="AP100" s="370"/>
      <c r="AQ100" s="370"/>
      <c r="AR100" s="465"/>
      <c r="AS100" s="465"/>
      <c r="AT100" s="465"/>
    </row>
    <row r="101" spans="1:46" s="42" customFormat="1" ht="12.75" hidden="1" customHeight="1" x14ac:dyDescent="0.2">
      <c r="U101" s="42" t="s">
        <v>116</v>
      </c>
      <c r="AJ101" s="465"/>
      <c r="AK101" s="465"/>
      <c r="AL101" s="358"/>
      <c r="AN101" s="358"/>
      <c r="AO101" s="358"/>
      <c r="AP101" s="370"/>
      <c r="AQ101" s="370"/>
      <c r="AR101" s="465"/>
      <c r="AS101" s="465"/>
      <c r="AT101" s="465"/>
    </row>
    <row r="102" spans="1:46" s="42" customFormat="1" ht="12.75" hidden="1" customHeight="1" x14ac:dyDescent="0.2">
      <c r="U102" s="42" t="s">
        <v>118</v>
      </c>
      <c r="AN102" s="358"/>
      <c r="AO102" s="358"/>
      <c r="AP102" s="370"/>
      <c r="AQ102" s="370"/>
      <c r="AR102" s="465"/>
      <c r="AS102" s="465"/>
      <c r="AT102" s="465"/>
    </row>
    <row r="103" spans="1:46" s="42" customFormat="1" hidden="1" x14ac:dyDescent="0.2">
      <c r="U103" s="42" t="s">
        <v>117</v>
      </c>
    </row>
    <row r="104" spans="1:46" s="42" customFormat="1" hidden="1" x14ac:dyDescent="0.2">
      <c r="U104" s="42" t="s">
        <v>119</v>
      </c>
    </row>
    <row r="105" spans="1:46" s="42" customFormat="1" hidden="1" x14ac:dyDescent="0.2">
      <c r="U105" s="42" t="s">
        <v>126</v>
      </c>
    </row>
    <row r="106" spans="1:46" s="42" customFormat="1" hidden="1" x14ac:dyDescent="0.2">
      <c r="U106" s="42" t="s">
        <v>127</v>
      </c>
    </row>
    <row r="107" spans="1:46" s="42" customFormat="1" hidden="1" x14ac:dyDescent="0.2">
      <c r="U107" s="42" t="s">
        <v>120</v>
      </c>
    </row>
    <row r="108" spans="1:46" s="42" customFormat="1" hidden="1" x14ac:dyDescent="0.2">
      <c r="U108" s="42" t="s">
        <v>122</v>
      </c>
    </row>
    <row r="109" spans="1:46" s="42" customFormat="1" hidden="1" x14ac:dyDescent="0.2">
      <c r="U109" s="42" t="s">
        <v>123</v>
      </c>
    </row>
    <row r="110" spans="1:46" s="42" customFormat="1" hidden="1" x14ac:dyDescent="0.2">
      <c r="U110" s="42" t="s">
        <v>124</v>
      </c>
    </row>
    <row r="111" spans="1:46" s="42" customFormat="1" hidden="1" x14ac:dyDescent="0.2">
      <c r="U111" s="42" t="s">
        <v>121</v>
      </c>
    </row>
    <row r="112" spans="1:46" s="42" customFormat="1" hidden="1" x14ac:dyDescent="0.2">
      <c r="U112" s="42" t="s">
        <v>125</v>
      </c>
    </row>
    <row r="113" spans="21:21" s="42" customFormat="1" hidden="1" x14ac:dyDescent="0.2">
      <c r="U113" s="42" t="s">
        <v>128</v>
      </c>
    </row>
    <row r="114" spans="21:21" s="42" customFormat="1" hidden="1" x14ac:dyDescent="0.2">
      <c r="U114" s="42" t="s">
        <v>129</v>
      </c>
    </row>
    <row r="115" spans="21:21" s="42" customFormat="1" hidden="1" x14ac:dyDescent="0.2">
      <c r="U115" s="42" t="s">
        <v>130</v>
      </c>
    </row>
    <row r="116" spans="21:21" s="42" customFormat="1" hidden="1" x14ac:dyDescent="0.2">
      <c r="U116" s="42" t="s">
        <v>131</v>
      </c>
    </row>
    <row r="117" spans="21:21" s="42" customFormat="1" hidden="1" x14ac:dyDescent="0.2">
      <c r="U117" s="42" t="s">
        <v>132</v>
      </c>
    </row>
    <row r="118" spans="21:21" s="42" customFormat="1" hidden="1" x14ac:dyDescent="0.2">
      <c r="U118" s="42" t="s">
        <v>133</v>
      </c>
    </row>
    <row r="119" spans="21:21" s="42" customFormat="1" hidden="1" x14ac:dyDescent="0.2">
      <c r="U119" s="42" t="s">
        <v>134</v>
      </c>
    </row>
    <row r="120" spans="21:21" s="42" customFormat="1" hidden="1" x14ac:dyDescent="0.2">
      <c r="U120" s="42" t="s">
        <v>135</v>
      </c>
    </row>
    <row r="121" spans="21:21" s="42" customFormat="1" hidden="1" x14ac:dyDescent="0.2">
      <c r="U121" s="42" t="s">
        <v>136</v>
      </c>
    </row>
    <row r="122" spans="21:21" s="42" customFormat="1" hidden="1" x14ac:dyDescent="0.2">
      <c r="U122" s="42" t="s">
        <v>137</v>
      </c>
    </row>
    <row r="123" spans="21:21" s="42" customFormat="1" hidden="1" x14ac:dyDescent="0.2">
      <c r="U123" s="42" t="s">
        <v>139</v>
      </c>
    </row>
    <row r="124" spans="21:21" s="42" customFormat="1" hidden="1" x14ac:dyDescent="0.2">
      <c r="U124" s="42" t="s">
        <v>138</v>
      </c>
    </row>
    <row r="125" spans="21:21" s="42" customFormat="1" hidden="1" x14ac:dyDescent="0.2">
      <c r="U125" s="42" t="s">
        <v>140</v>
      </c>
    </row>
    <row r="126" spans="21:21" s="42" customFormat="1" hidden="1" x14ac:dyDescent="0.2">
      <c r="U126" s="42" t="s">
        <v>142</v>
      </c>
    </row>
    <row r="127" spans="21:21" s="42" customFormat="1" hidden="1" x14ac:dyDescent="0.2">
      <c r="U127" s="42" t="s">
        <v>141</v>
      </c>
    </row>
    <row r="128" spans="21:21" s="42" customFormat="1" hidden="1" x14ac:dyDescent="0.2">
      <c r="U128" s="42" t="s">
        <v>143</v>
      </c>
    </row>
    <row r="129" spans="1:49" s="42" customFormat="1" hidden="1" x14ac:dyDescent="0.2"/>
    <row r="130" spans="1:49" s="42" customFormat="1" hidden="1" x14ac:dyDescent="0.2">
      <c r="AU130" s="59"/>
      <c r="AV130" s="372"/>
      <c r="AW130" s="372"/>
    </row>
    <row r="131" spans="1:49" s="42" customFormat="1" hidden="1" x14ac:dyDescent="0.2">
      <c r="AU131" s="59"/>
      <c r="AV131" s="372"/>
      <c r="AW131" s="372"/>
    </row>
    <row r="132" spans="1:49" s="42" customFormat="1" ht="12.75" hidden="1" customHeight="1" x14ac:dyDescent="0.2">
      <c r="A132" s="42" t="s">
        <v>78</v>
      </c>
      <c r="G132" s="42" t="s">
        <v>82</v>
      </c>
      <c r="P132" s="42" t="s">
        <v>83</v>
      </c>
      <c r="R132" s="42" t="s">
        <v>85</v>
      </c>
      <c r="S132" s="42" t="s">
        <v>90</v>
      </c>
      <c r="T132" s="42" t="s">
        <v>91</v>
      </c>
      <c r="U132" s="42" t="s">
        <v>87</v>
      </c>
      <c r="V132" s="42" t="s">
        <v>92</v>
      </c>
      <c r="W132" s="42" t="s">
        <v>93</v>
      </c>
      <c r="X132" s="42" t="s">
        <v>88</v>
      </c>
      <c r="Y132" s="42" t="s">
        <v>94</v>
      </c>
      <c r="AB132" s="465"/>
      <c r="AC132" s="465"/>
      <c r="AD132" s="465"/>
      <c r="AE132" s="465"/>
      <c r="AF132" s="465"/>
      <c r="AG132" s="60"/>
      <c r="AH132" s="60"/>
      <c r="AI132" s="60"/>
      <c r="AJ132" s="465"/>
      <c r="AK132" s="465"/>
      <c r="AL132" s="358"/>
      <c r="AM132" s="60"/>
      <c r="AN132" s="358"/>
      <c r="AO132" s="358"/>
      <c r="AP132" s="370"/>
      <c r="AQ132" s="370"/>
      <c r="AR132" s="465"/>
      <c r="AS132" s="465"/>
      <c r="AT132" s="465"/>
    </row>
    <row r="133" spans="1:49" s="42" customFormat="1" ht="12.75" hidden="1" customHeight="1" x14ac:dyDescent="0.2">
      <c r="A133" s="42" t="s">
        <v>79</v>
      </c>
      <c r="G133" s="42" t="s">
        <v>96</v>
      </c>
      <c r="P133" s="42" t="s">
        <v>95</v>
      </c>
      <c r="R133" s="42" t="s">
        <v>97</v>
      </c>
      <c r="S133" s="42" t="s">
        <v>99</v>
      </c>
      <c r="T133" s="42" t="s">
        <v>101</v>
      </c>
      <c r="U133" s="42" t="s">
        <v>102</v>
      </c>
      <c r="V133" s="42" t="s">
        <v>104</v>
      </c>
      <c r="W133" s="42" t="s">
        <v>105</v>
      </c>
      <c r="X133" s="42" t="s">
        <v>109</v>
      </c>
      <c r="Y133" s="42" t="s">
        <v>106</v>
      </c>
      <c r="Z133" s="42" t="s">
        <v>107</v>
      </c>
      <c r="AA133" s="42" t="s">
        <v>110</v>
      </c>
      <c r="AB133" s="47" t="s">
        <v>130</v>
      </c>
      <c r="AC133" s="47" t="s">
        <v>131</v>
      </c>
      <c r="AD133" s="47" t="s">
        <v>133</v>
      </c>
      <c r="AE133" s="47" t="s">
        <v>134</v>
      </c>
      <c r="AF133" s="47"/>
      <c r="AG133" s="59" t="s">
        <v>136</v>
      </c>
      <c r="AH133" s="59" t="s">
        <v>137</v>
      </c>
      <c r="AI133" s="59" t="s">
        <v>139</v>
      </c>
      <c r="AJ133" s="47" t="s">
        <v>138</v>
      </c>
      <c r="AK133" s="47" t="s">
        <v>140</v>
      </c>
      <c r="AL133" s="47"/>
      <c r="AM133" s="59" t="s">
        <v>141</v>
      </c>
      <c r="AN133" s="47" t="s">
        <v>143</v>
      </c>
      <c r="AO133" s="358"/>
      <c r="AP133" s="370"/>
      <c r="AQ133" s="370"/>
      <c r="AR133" s="465"/>
      <c r="AS133" s="465"/>
      <c r="AT133" s="465"/>
    </row>
    <row r="134" spans="1:49" s="42" customFormat="1" hidden="1" x14ac:dyDescent="0.2"/>
    <row r="135" spans="1:49" s="42" customFormat="1" hidden="1" x14ac:dyDescent="0.2"/>
    <row r="136" spans="1:49" s="42" customFormat="1" hidden="1" x14ac:dyDescent="0.2"/>
    <row r="137" spans="1:49" s="42" customFormat="1" hidden="1" x14ac:dyDescent="0.2"/>
    <row r="138" spans="1:49" s="42" customFormat="1" hidden="1" x14ac:dyDescent="0.2"/>
    <row r="139" spans="1:49" s="42" customFormat="1" hidden="1" x14ac:dyDescent="0.2"/>
    <row r="140" spans="1:49" s="42" customFormat="1" hidden="1" x14ac:dyDescent="0.2"/>
    <row r="141" spans="1:49" s="42" customFormat="1" hidden="1" x14ac:dyDescent="0.2"/>
    <row r="142" spans="1:49" s="42" customFormat="1" hidden="1" x14ac:dyDescent="0.2"/>
    <row r="143" spans="1:49" s="42" customFormat="1" hidden="1" x14ac:dyDescent="0.2"/>
    <row r="144" spans="1:49" s="42" customFormat="1" hidden="1" x14ac:dyDescent="0.2"/>
    <row r="145" s="42" customFormat="1" hidden="1" x14ac:dyDescent="0.2"/>
    <row r="146" s="42" customFormat="1" hidden="1" x14ac:dyDescent="0.2"/>
    <row r="147" s="42" customFormat="1" hidden="1" x14ac:dyDescent="0.2"/>
    <row r="148" s="42" customFormat="1" hidden="1" x14ac:dyDescent="0.2"/>
    <row r="149" s="42" customFormat="1" hidden="1" x14ac:dyDescent="0.2"/>
    <row r="150" s="42" customFormat="1" hidden="1" x14ac:dyDescent="0.2"/>
    <row r="151" s="42" customFormat="1" hidden="1" x14ac:dyDescent="0.2"/>
    <row r="152" s="42" customFormat="1" hidden="1" x14ac:dyDescent="0.2"/>
    <row r="153" s="42" customFormat="1" hidden="1" x14ac:dyDescent="0.2"/>
    <row r="154" s="42" customFormat="1" hidden="1" x14ac:dyDescent="0.2"/>
    <row r="155" s="42" customFormat="1" hidden="1" x14ac:dyDescent="0.2"/>
    <row r="156" s="42" customFormat="1" hidden="1" x14ac:dyDescent="0.2"/>
    <row r="157" s="42" customFormat="1" hidden="1" x14ac:dyDescent="0.2"/>
    <row r="158" s="42" customFormat="1" hidden="1" x14ac:dyDescent="0.2"/>
    <row r="159" s="42" customFormat="1" hidden="1" x14ac:dyDescent="0.2"/>
    <row r="160" s="42" customFormat="1" hidden="1" x14ac:dyDescent="0.2"/>
    <row r="161" s="42" customFormat="1" hidden="1" x14ac:dyDescent="0.2"/>
    <row r="162" s="42" customFormat="1" hidden="1" x14ac:dyDescent="0.2"/>
    <row r="163" s="42" customFormat="1" hidden="1" x14ac:dyDescent="0.2"/>
    <row r="164" s="42" customFormat="1" hidden="1" x14ac:dyDescent="0.2"/>
    <row r="165" s="42" customFormat="1" hidden="1" x14ac:dyDescent="0.2"/>
    <row r="166" s="42" customFormat="1" hidden="1" x14ac:dyDescent="0.2"/>
    <row r="167" s="42" customFormat="1" hidden="1" x14ac:dyDescent="0.2"/>
    <row r="168" s="42" customFormat="1" hidden="1" x14ac:dyDescent="0.2"/>
    <row r="169" s="42" customFormat="1" hidden="1" x14ac:dyDescent="0.2"/>
    <row r="170" s="42" customFormat="1" hidden="1" x14ac:dyDescent="0.2"/>
    <row r="171" s="42" customFormat="1" hidden="1" x14ac:dyDescent="0.2"/>
    <row r="172" s="42" customFormat="1" hidden="1" x14ac:dyDescent="0.2"/>
    <row r="173" s="42" customFormat="1" hidden="1" x14ac:dyDescent="0.2"/>
    <row r="174" s="42" customFormat="1" hidden="1" x14ac:dyDescent="0.2"/>
    <row r="175" s="42" customFormat="1" hidden="1" x14ac:dyDescent="0.2"/>
    <row r="176" s="42" customFormat="1" hidden="1" x14ac:dyDescent="0.2"/>
    <row r="177" s="42" customFormat="1" hidden="1" x14ac:dyDescent="0.2"/>
    <row r="178" s="42" customFormat="1" hidden="1" x14ac:dyDescent="0.2"/>
    <row r="179" s="42" customFormat="1" hidden="1" x14ac:dyDescent="0.2"/>
    <row r="180" s="42" customFormat="1" hidden="1" x14ac:dyDescent="0.2"/>
    <row r="181" s="42" customFormat="1" hidden="1" x14ac:dyDescent="0.2"/>
    <row r="182" s="42" customFormat="1" hidden="1" x14ac:dyDescent="0.2"/>
    <row r="183" s="42" customFormat="1" hidden="1" x14ac:dyDescent="0.2"/>
    <row r="184" s="42" customFormat="1" hidden="1" x14ac:dyDescent="0.2"/>
    <row r="185" s="42" customFormat="1" hidden="1" x14ac:dyDescent="0.2"/>
    <row r="186" s="42" customFormat="1" hidden="1" x14ac:dyDescent="0.2"/>
    <row r="187" s="42" customFormat="1" hidden="1" x14ac:dyDescent="0.2"/>
    <row r="188" s="42" customFormat="1" hidden="1" x14ac:dyDescent="0.2"/>
    <row r="189" s="42" customFormat="1" hidden="1" x14ac:dyDescent="0.2"/>
    <row r="190" s="42" customFormat="1" hidden="1" x14ac:dyDescent="0.2"/>
    <row r="191" s="42" customFormat="1" hidden="1" x14ac:dyDescent="0.2"/>
    <row r="192" s="42" customFormat="1" hidden="1" x14ac:dyDescent="0.2"/>
    <row r="193" s="42" customFormat="1" hidden="1" x14ac:dyDescent="0.2"/>
    <row r="194" s="42" customFormat="1" hidden="1" x14ac:dyDescent="0.2"/>
    <row r="195" s="42" customFormat="1" hidden="1" x14ac:dyDescent="0.2"/>
    <row r="196" s="42" customFormat="1" hidden="1" x14ac:dyDescent="0.2"/>
    <row r="197" s="42" customFormat="1" hidden="1" x14ac:dyDescent="0.2"/>
    <row r="198" s="42" customFormat="1" hidden="1" x14ac:dyDescent="0.2"/>
    <row r="199" s="42" customFormat="1" hidden="1" x14ac:dyDescent="0.2"/>
    <row r="200" s="42" customFormat="1" hidden="1" x14ac:dyDescent="0.2"/>
    <row r="201" s="42" customFormat="1" hidden="1" x14ac:dyDescent="0.2"/>
    <row r="202" s="42" customFormat="1" hidden="1" x14ac:dyDescent="0.2"/>
    <row r="203" s="42" customFormat="1" hidden="1" x14ac:dyDescent="0.2"/>
    <row r="204" s="42" customFormat="1" hidden="1" x14ac:dyDescent="0.2"/>
    <row r="205" s="42" customFormat="1" hidden="1" x14ac:dyDescent="0.2"/>
    <row r="206" s="42" customFormat="1" hidden="1" x14ac:dyDescent="0.2"/>
    <row r="207" s="42" customFormat="1" hidden="1" x14ac:dyDescent="0.2"/>
    <row r="208" s="42" customFormat="1" hidden="1" x14ac:dyDescent="0.2"/>
    <row r="209" s="42" customFormat="1" hidden="1" x14ac:dyDescent="0.2"/>
    <row r="210" s="42" customFormat="1" hidden="1" x14ac:dyDescent="0.2"/>
    <row r="211" s="42" customFormat="1" hidden="1" x14ac:dyDescent="0.2"/>
    <row r="212" s="42" customFormat="1" hidden="1" x14ac:dyDescent="0.2"/>
    <row r="213" s="42" customFormat="1" hidden="1" x14ac:dyDescent="0.2"/>
    <row r="214" s="42" customFormat="1" x14ac:dyDescent="0.2"/>
    <row r="215" s="42" customFormat="1" x14ac:dyDescent="0.2"/>
    <row r="216" s="42" customFormat="1" x14ac:dyDescent="0.2"/>
    <row r="217" s="42" customFormat="1" x14ac:dyDescent="0.2"/>
    <row r="218" s="42" customFormat="1" x14ac:dyDescent="0.2"/>
    <row r="219" s="42" customFormat="1" x14ac:dyDescent="0.2"/>
    <row r="220" s="42" customFormat="1" x14ac:dyDescent="0.2"/>
    <row r="221" s="42" customFormat="1" x14ac:dyDescent="0.2"/>
    <row r="222" s="42" customFormat="1" x14ac:dyDescent="0.2"/>
    <row r="223" s="42" customFormat="1" x14ac:dyDescent="0.2"/>
    <row r="224" s="42" customFormat="1" x14ac:dyDescent="0.2"/>
    <row r="225" s="42" customFormat="1" x14ac:dyDescent="0.2"/>
    <row r="226" s="42" customFormat="1" x14ac:dyDescent="0.2"/>
    <row r="227" s="42" customFormat="1" x14ac:dyDescent="0.2"/>
    <row r="228" s="42" customFormat="1" x14ac:dyDescent="0.2"/>
    <row r="229" s="42" customFormat="1" x14ac:dyDescent="0.2"/>
    <row r="230" s="42" customFormat="1" x14ac:dyDescent="0.2"/>
    <row r="231" s="42" customFormat="1" x14ac:dyDescent="0.2"/>
    <row r="232" s="42" customFormat="1" x14ac:dyDescent="0.2"/>
    <row r="233" s="42" customFormat="1" x14ac:dyDescent="0.2"/>
    <row r="234" s="42" customFormat="1" x14ac:dyDescent="0.2"/>
    <row r="235" s="42" customFormat="1" x14ac:dyDescent="0.2"/>
    <row r="236" s="42" customFormat="1" x14ac:dyDescent="0.2"/>
    <row r="237" s="42" customFormat="1" x14ac:dyDescent="0.2"/>
    <row r="238" s="42" customFormat="1" x14ac:dyDescent="0.2"/>
    <row r="239" s="42" customFormat="1" x14ac:dyDescent="0.2"/>
    <row r="240" s="42" customFormat="1" x14ac:dyDescent="0.2"/>
    <row r="241" s="42" customFormat="1" x14ac:dyDescent="0.2"/>
    <row r="242" s="42" customFormat="1" x14ac:dyDescent="0.2"/>
    <row r="243" s="42" customFormat="1" x14ac:dyDescent="0.2"/>
    <row r="244" s="42" customFormat="1" x14ac:dyDescent="0.2"/>
    <row r="245" s="42" customFormat="1" x14ac:dyDescent="0.2"/>
    <row r="246" s="42" customFormat="1" x14ac:dyDescent="0.2"/>
    <row r="247" s="42" customFormat="1" x14ac:dyDescent="0.2"/>
    <row r="248" s="42" customFormat="1" x14ac:dyDescent="0.2"/>
    <row r="249" s="42" customFormat="1" x14ac:dyDescent="0.2"/>
    <row r="250" s="42" customFormat="1" x14ac:dyDescent="0.2"/>
    <row r="251" s="42" customFormat="1" x14ac:dyDescent="0.2"/>
    <row r="252" s="42" customFormat="1" x14ac:dyDescent="0.2"/>
    <row r="253" s="42" customFormat="1" x14ac:dyDescent="0.2"/>
    <row r="254" s="42" customFormat="1" x14ac:dyDescent="0.2"/>
    <row r="255" s="42" customFormat="1" x14ac:dyDescent="0.2"/>
    <row r="256" s="42" customFormat="1" x14ac:dyDescent="0.2"/>
    <row r="257" s="42" customFormat="1" x14ac:dyDescent="0.2"/>
    <row r="258" s="42" customFormat="1" x14ac:dyDescent="0.2"/>
    <row r="259" s="42" customFormat="1" x14ac:dyDescent="0.2"/>
    <row r="260" s="42" customFormat="1" x14ac:dyDescent="0.2"/>
    <row r="261" s="42" customFormat="1" x14ac:dyDescent="0.2"/>
    <row r="262" s="42" customFormat="1" x14ac:dyDescent="0.2"/>
    <row r="263" s="42" customFormat="1" x14ac:dyDescent="0.2"/>
    <row r="264" s="42" customFormat="1" x14ac:dyDescent="0.2"/>
    <row r="265" s="42" customFormat="1" x14ac:dyDescent="0.2"/>
    <row r="266" s="42" customFormat="1" x14ac:dyDescent="0.2"/>
    <row r="267" s="42" customFormat="1" x14ac:dyDescent="0.2"/>
    <row r="268" s="42" customFormat="1" x14ac:dyDescent="0.2"/>
    <row r="269" s="42" customFormat="1" x14ac:dyDescent="0.2"/>
    <row r="270" s="42" customFormat="1" x14ac:dyDescent="0.2"/>
    <row r="271" s="42" customFormat="1" x14ac:dyDescent="0.2"/>
    <row r="272" s="42" customFormat="1" x14ac:dyDescent="0.2"/>
    <row r="273" s="42" customFormat="1" x14ac:dyDescent="0.2"/>
    <row r="274" s="42" customFormat="1" x14ac:dyDescent="0.2"/>
    <row r="275" s="42" customFormat="1" x14ac:dyDescent="0.2"/>
    <row r="276" s="42" customFormat="1" x14ac:dyDescent="0.2"/>
    <row r="277" s="42" customFormat="1" x14ac:dyDescent="0.2"/>
    <row r="278" s="42" customFormat="1" x14ac:dyDescent="0.2"/>
    <row r="279" s="42" customFormat="1" x14ac:dyDescent="0.2"/>
    <row r="280" s="42" customFormat="1" x14ac:dyDescent="0.2"/>
    <row r="281" s="42" customFormat="1" x14ac:dyDescent="0.2"/>
    <row r="282" s="42" customFormat="1" x14ac:dyDescent="0.2"/>
    <row r="283" s="42" customFormat="1" x14ac:dyDescent="0.2"/>
    <row r="284" s="42" customFormat="1" x14ac:dyDescent="0.2"/>
    <row r="285" s="42" customFormat="1" x14ac:dyDescent="0.2"/>
    <row r="286" s="42" customFormat="1" x14ac:dyDescent="0.2"/>
    <row r="287" s="42" customFormat="1" x14ac:dyDescent="0.2"/>
    <row r="288" s="42" customFormat="1" x14ac:dyDescent="0.2"/>
    <row r="289" s="42" customFormat="1" x14ac:dyDescent="0.2"/>
    <row r="290" s="42" customFormat="1" x14ac:dyDescent="0.2"/>
    <row r="291" s="42" customFormat="1" x14ac:dyDescent="0.2"/>
    <row r="292" s="42" customFormat="1" x14ac:dyDescent="0.2"/>
    <row r="293" s="42" customFormat="1" x14ac:dyDescent="0.2"/>
    <row r="294" s="42" customFormat="1" x14ac:dyDescent="0.2"/>
    <row r="295" s="42" customFormat="1" x14ac:dyDescent="0.2"/>
    <row r="296" s="42" customFormat="1" x14ac:dyDescent="0.2"/>
    <row r="297" s="42" customFormat="1" x14ac:dyDescent="0.2"/>
    <row r="298" s="42" customFormat="1" x14ac:dyDescent="0.2"/>
    <row r="299" s="42" customFormat="1" x14ac:dyDescent="0.2"/>
    <row r="300" s="42" customFormat="1" x14ac:dyDescent="0.2"/>
    <row r="301" s="42" customFormat="1" x14ac:dyDescent="0.2"/>
    <row r="302" s="42" customFormat="1" x14ac:dyDescent="0.2"/>
    <row r="303" s="42" customFormat="1" x14ac:dyDescent="0.2"/>
    <row r="304" s="42" customFormat="1" x14ac:dyDescent="0.2"/>
    <row r="305" s="42" customFormat="1" x14ac:dyDescent="0.2"/>
    <row r="306" s="42" customFormat="1" x14ac:dyDescent="0.2"/>
    <row r="307" s="42" customFormat="1" x14ac:dyDescent="0.2"/>
    <row r="308" s="42" customFormat="1" x14ac:dyDescent="0.2"/>
    <row r="309" s="42" customFormat="1" x14ac:dyDescent="0.2"/>
    <row r="310" s="42" customFormat="1" x14ac:dyDescent="0.2"/>
    <row r="311" s="42" customFormat="1" x14ac:dyDescent="0.2"/>
    <row r="312" s="42" customFormat="1" x14ac:dyDescent="0.2"/>
    <row r="313" s="42" customFormat="1" x14ac:dyDescent="0.2"/>
    <row r="314" s="42" customFormat="1" x14ac:dyDescent="0.2"/>
    <row r="315" s="42" customFormat="1" x14ac:dyDescent="0.2"/>
    <row r="316" s="42" customFormat="1" x14ac:dyDescent="0.2"/>
    <row r="317" s="42" customFormat="1" x14ac:dyDescent="0.2"/>
    <row r="318" s="42" customFormat="1" x14ac:dyDescent="0.2"/>
    <row r="319" s="42" customFormat="1" x14ac:dyDescent="0.2"/>
    <row r="320" s="42" customFormat="1" x14ac:dyDescent="0.2"/>
    <row r="321" s="42" customFormat="1" x14ac:dyDescent="0.2"/>
    <row r="322" s="42" customFormat="1" x14ac:dyDescent="0.2"/>
    <row r="323" s="42" customFormat="1" x14ac:dyDescent="0.2"/>
    <row r="324" s="42" customFormat="1" x14ac:dyDescent="0.2"/>
    <row r="325" s="42" customFormat="1" x14ac:dyDescent="0.2"/>
    <row r="326" s="42" customFormat="1" x14ac:dyDescent="0.2"/>
    <row r="327" s="42" customFormat="1" x14ac:dyDescent="0.2"/>
    <row r="328" s="42" customFormat="1" x14ac:dyDescent="0.2"/>
    <row r="329" s="42" customFormat="1" x14ac:dyDescent="0.2"/>
    <row r="330" s="42" customFormat="1" x14ac:dyDescent="0.2"/>
    <row r="331" s="42" customFormat="1" x14ac:dyDescent="0.2"/>
    <row r="332" s="42" customFormat="1" x14ac:dyDescent="0.2"/>
    <row r="333" s="42" customFormat="1" x14ac:dyDescent="0.2"/>
    <row r="334" s="42" customFormat="1" x14ac:dyDescent="0.2"/>
    <row r="335" s="42" customFormat="1" x14ac:dyDescent="0.2"/>
    <row r="336" s="42" customFormat="1" x14ac:dyDescent="0.2"/>
    <row r="337" s="42" customFormat="1" x14ac:dyDescent="0.2"/>
    <row r="338" s="42" customFormat="1" x14ac:dyDescent="0.2"/>
    <row r="339" s="42" customFormat="1" x14ac:dyDescent="0.2"/>
    <row r="340" s="42" customFormat="1" x14ac:dyDescent="0.2"/>
    <row r="341" s="42" customFormat="1" x14ac:dyDescent="0.2"/>
    <row r="342" s="42" customFormat="1" x14ac:dyDescent="0.2"/>
    <row r="343" s="42" customFormat="1" x14ac:dyDescent="0.2"/>
    <row r="344" s="42" customFormat="1" x14ac:dyDescent="0.2"/>
    <row r="345" s="42" customFormat="1" x14ac:dyDescent="0.2"/>
    <row r="346" s="42" customFormat="1" x14ac:dyDescent="0.2"/>
    <row r="347" s="42" customFormat="1" x14ac:dyDescent="0.2"/>
    <row r="348" s="42" customFormat="1" x14ac:dyDescent="0.2"/>
    <row r="349" s="42" customFormat="1" x14ac:dyDescent="0.2"/>
    <row r="350" s="42" customFormat="1" x14ac:dyDescent="0.2"/>
    <row r="351" s="42" customFormat="1" x14ac:dyDescent="0.2"/>
    <row r="352" s="42" customFormat="1" x14ac:dyDescent="0.2"/>
    <row r="353" s="42" customFormat="1" x14ac:dyDescent="0.2"/>
    <row r="354" s="42" customFormat="1" x14ac:dyDescent="0.2"/>
    <row r="355" s="42" customFormat="1" x14ac:dyDescent="0.2"/>
    <row r="356" s="42" customFormat="1" x14ac:dyDescent="0.2"/>
    <row r="357" s="42" customFormat="1" x14ac:dyDescent="0.2"/>
    <row r="358" s="42" customFormat="1" x14ac:dyDescent="0.2"/>
    <row r="359" s="42" customFormat="1" x14ac:dyDescent="0.2"/>
    <row r="360" s="42" customFormat="1" x14ac:dyDescent="0.2"/>
    <row r="361" s="42" customFormat="1" x14ac:dyDescent="0.2"/>
    <row r="362" s="42" customFormat="1" x14ac:dyDescent="0.2"/>
    <row r="363" s="42" customFormat="1" x14ac:dyDescent="0.2"/>
    <row r="364" s="42" customFormat="1" x14ac:dyDescent="0.2"/>
    <row r="365" s="42" customFormat="1" x14ac:dyDescent="0.2"/>
    <row r="366" s="42" customFormat="1" x14ac:dyDescent="0.2"/>
    <row r="367" s="42" customFormat="1" x14ac:dyDescent="0.2"/>
    <row r="368" s="42" customFormat="1" x14ac:dyDescent="0.2"/>
    <row r="369" s="42" customFormat="1" x14ac:dyDescent="0.2"/>
    <row r="370" s="42" customFormat="1" x14ac:dyDescent="0.2"/>
    <row r="371" s="42" customFormat="1" x14ac:dyDescent="0.2"/>
    <row r="372" s="42" customFormat="1" x14ac:dyDescent="0.2"/>
    <row r="373" s="42" customFormat="1" x14ac:dyDescent="0.2"/>
    <row r="374" s="42" customFormat="1" x14ac:dyDescent="0.2"/>
    <row r="375" s="42" customFormat="1" x14ac:dyDescent="0.2"/>
    <row r="376" s="42" customFormat="1" x14ac:dyDescent="0.2"/>
    <row r="377" s="42" customFormat="1" x14ac:dyDescent="0.2"/>
    <row r="378" s="42" customFormat="1" x14ac:dyDescent="0.2"/>
    <row r="379" s="42" customFormat="1" x14ac:dyDescent="0.2"/>
    <row r="380" s="42" customFormat="1" x14ac:dyDescent="0.2"/>
    <row r="381" s="42" customFormat="1" x14ac:dyDescent="0.2"/>
    <row r="382" s="42" customFormat="1" x14ac:dyDescent="0.2"/>
    <row r="383" s="42" customFormat="1" x14ac:dyDescent="0.2"/>
    <row r="384" s="42" customFormat="1" x14ac:dyDescent="0.2"/>
    <row r="385" s="42" customFormat="1" x14ac:dyDescent="0.2"/>
    <row r="386" s="42" customFormat="1" x14ac:dyDescent="0.2"/>
    <row r="387" s="42" customFormat="1" x14ac:dyDescent="0.2"/>
    <row r="388" s="42" customFormat="1" x14ac:dyDescent="0.2"/>
    <row r="389" s="42" customFormat="1" x14ac:dyDescent="0.2"/>
    <row r="390" s="42" customFormat="1" x14ac:dyDescent="0.2"/>
    <row r="391" s="42" customFormat="1" x14ac:dyDescent="0.2"/>
    <row r="392" s="42" customFormat="1" x14ac:dyDescent="0.2"/>
    <row r="393" s="42" customFormat="1" x14ac:dyDescent="0.2"/>
    <row r="394" s="42" customFormat="1" x14ac:dyDescent="0.2"/>
    <row r="395" s="42" customFormat="1" x14ac:dyDescent="0.2"/>
    <row r="396" s="42" customFormat="1" x14ac:dyDescent="0.2"/>
    <row r="397" s="42" customFormat="1" x14ac:dyDescent="0.2"/>
    <row r="398" s="42" customFormat="1" x14ac:dyDescent="0.2"/>
    <row r="399" s="42" customFormat="1" x14ac:dyDescent="0.2"/>
    <row r="400" s="42" customFormat="1" x14ac:dyDescent="0.2"/>
    <row r="401" s="42" customFormat="1" x14ac:dyDescent="0.2"/>
    <row r="402" s="42" customFormat="1" x14ac:dyDescent="0.2"/>
    <row r="403" s="42" customFormat="1" x14ac:dyDescent="0.2"/>
    <row r="404" s="42" customFormat="1" x14ac:dyDescent="0.2"/>
    <row r="405" s="42" customFormat="1" x14ac:dyDescent="0.2"/>
    <row r="406" s="42" customFormat="1" x14ac:dyDescent="0.2"/>
    <row r="407" s="42" customFormat="1" x14ac:dyDescent="0.2"/>
    <row r="408" s="42" customFormat="1" x14ac:dyDescent="0.2"/>
    <row r="409" s="42" customFormat="1" x14ac:dyDescent="0.2"/>
    <row r="410" s="42" customFormat="1" x14ac:dyDescent="0.2"/>
    <row r="411" s="42" customFormat="1" x14ac:dyDescent="0.2"/>
    <row r="412" s="42" customFormat="1" x14ac:dyDescent="0.2"/>
    <row r="413" s="42" customFormat="1" x14ac:dyDescent="0.2"/>
    <row r="414" s="42" customFormat="1" x14ac:dyDescent="0.2"/>
    <row r="415" s="42" customFormat="1" x14ac:dyDescent="0.2"/>
    <row r="416" s="42" customFormat="1" x14ac:dyDescent="0.2"/>
    <row r="417" s="42" customFormat="1" x14ac:dyDescent="0.2"/>
    <row r="418" s="42" customFormat="1" x14ac:dyDescent="0.2"/>
    <row r="419" s="42" customFormat="1" x14ac:dyDescent="0.2"/>
    <row r="420" s="42" customFormat="1" x14ac:dyDescent="0.2"/>
    <row r="421" s="42" customFormat="1" x14ac:dyDescent="0.2"/>
    <row r="422" s="42" customFormat="1" x14ac:dyDescent="0.2"/>
    <row r="423" s="42" customFormat="1" x14ac:dyDescent="0.2"/>
    <row r="424" s="42" customFormat="1" x14ac:dyDescent="0.2"/>
    <row r="425" s="42" customFormat="1" x14ac:dyDescent="0.2"/>
    <row r="426" s="42" customFormat="1" x14ac:dyDescent="0.2"/>
    <row r="427" s="42" customFormat="1" x14ac:dyDescent="0.2"/>
    <row r="428" s="42" customFormat="1" x14ac:dyDescent="0.2"/>
    <row r="429" s="42" customFormat="1" x14ac:dyDescent="0.2"/>
    <row r="430" s="42" customFormat="1" x14ac:dyDescent="0.2"/>
    <row r="431" s="42" customFormat="1" x14ac:dyDescent="0.2"/>
    <row r="432" s="42" customFormat="1" x14ac:dyDescent="0.2"/>
    <row r="433" s="42" customFormat="1" x14ac:dyDescent="0.2"/>
    <row r="434" s="42" customFormat="1" x14ac:dyDescent="0.2"/>
    <row r="435" s="42" customFormat="1" x14ac:dyDescent="0.2"/>
    <row r="436" s="42" customFormat="1" x14ac:dyDescent="0.2"/>
    <row r="437" s="42" customFormat="1" x14ac:dyDescent="0.2"/>
    <row r="438" s="42" customFormat="1" x14ac:dyDescent="0.2"/>
    <row r="439" s="42" customFormat="1" x14ac:dyDescent="0.2"/>
    <row r="440" s="42" customFormat="1" x14ac:dyDescent="0.2"/>
    <row r="441" s="42" customFormat="1" x14ac:dyDescent="0.2"/>
    <row r="442" s="42" customFormat="1" x14ac:dyDescent="0.2"/>
    <row r="443" s="42" customFormat="1" x14ac:dyDescent="0.2"/>
    <row r="444" s="42" customFormat="1" x14ac:dyDescent="0.2"/>
    <row r="445" s="42" customFormat="1" x14ac:dyDescent="0.2"/>
    <row r="446" s="42" customFormat="1" x14ac:dyDescent="0.2"/>
    <row r="447" s="42" customFormat="1" x14ac:dyDescent="0.2"/>
    <row r="448" s="42" customFormat="1" x14ac:dyDescent="0.2"/>
    <row r="449" s="42" customFormat="1" x14ac:dyDescent="0.2"/>
    <row r="450" s="42" customFormat="1" x14ac:dyDescent="0.2"/>
    <row r="451" s="42" customFormat="1" x14ac:dyDescent="0.2"/>
    <row r="452" s="42" customFormat="1" x14ac:dyDescent="0.2"/>
    <row r="453" s="42" customFormat="1" x14ac:dyDescent="0.2"/>
    <row r="454" s="42" customFormat="1" x14ac:dyDescent="0.2"/>
    <row r="455" s="42" customFormat="1" x14ac:dyDescent="0.2"/>
    <row r="456" s="42" customFormat="1" x14ac:dyDescent="0.2"/>
    <row r="457" s="42" customFormat="1" x14ac:dyDescent="0.2"/>
    <row r="458" s="42" customFormat="1" x14ac:dyDescent="0.2"/>
    <row r="459" s="42" customFormat="1" x14ac:dyDescent="0.2"/>
    <row r="460" s="42" customFormat="1" x14ac:dyDescent="0.2"/>
    <row r="461" s="42" customFormat="1" x14ac:dyDescent="0.2"/>
    <row r="462" s="42" customFormat="1" x14ac:dyDescent="0.2"/>
    <row r="463" s="42" customFormat="1" x14ac:dyDescent="0.2"/>
    <row r="464" s="42" customFormat="1" x14ac:dyDescent="0.2"/>
    <row r="465" s="42" customFormat="1" x14ac:dyDescent="0.2"/>
    <row r="466" s="42" customFormat="1" x14ac:dyDescent="0.2"/>
    <row r="467" s="42" customFormat="1" x14ac:dyDescent="0.2"/>
    <row r="468" s="42" customFormat="1" x14ac:dyDescent="0.2"/>
    <row r="469" s="42" customFormat="1" x14ac:dyDescent="0.2"/>
    <row r="470" s="42" customFormat="1" x14ac:dyDescent="0.2"/>
    <row r="471" s="42" customFormat="1" x14ac:dyDescent="0.2"/>
    <row r="472" s="42" customFormat="1" x14ac:dyDescent="0.2"/>
    <row r="473" s="42" customFormat="1" x14ac:dyDescent="0.2"/>
    <row r="474" s="42" customFormat="1" x14ac:dyDescent="0.2"/>
    <row r="475" s="42" customFormat="1" x14ac:dyDescent="0.2"/>
    <row r="476" s="42" customFormat="1" x14ac:dyDescent="0.2"/>
    <row r="477" s="42" customFormat="1" x14ac:dyDescent="0.2"/>
    <row r="478" s="42" customFormat="1" x14ac:dyDescent="0.2"/>
    <row r="479" s="42" customFormat="1" x14ac:dyDescent="0.2"/>
    <row r="480" s="42" customFormat="1" x14ac:dyDescent="0.2"/>
    <row r="481" s="42" customFormat="1" x14ac:dyDescent="0.2"/>
    <row r="482" s="42" customFormat="1" x14ac:dyDescent="0.2"/>
    <row r="483" s="42" customFormat="1" x14ac:dyDescent="0.2"/>
    <row r="484" s="42" customFormat="1" x14ac:dyDescent="0.2"/>
    <row r="485" s="42" customFormat="1" x14ac:dyDescent="0.2"/>
    <row r="486" s="42" customFormat="1" x14ac:dyDescent="0.2"/>
    <row r="487" s="42" customFormat="1" x14ac:dyDescent="0.2"/>
    <row r="488" s="42" customFormat="1" x14ac:dyDescent="0.2"/>
    <row r="489" s="42" customFormat="1" x14ac:dyDescent="0.2"/>
    <row r="490" s="42" customFormat="1" x14ac:dyDescent="0.2"/>
    <row r="491" s="42" customFormat="1" x14ac:dyDescent="0.2"/>
    <row r="492" s="42" customFormat="1" x14ac:dyDescent="0.2"/>
    <row r="493" s="42" customFormat="1" x14ac:dyDescent="0.2"/>
    <row r="494" s="42" customFormat="1" x14ac:dyDescent="0.2"/>
    <row r="495" s="42" customFormat="1" x14ac:dyDescent="0.2"/>
    <row r="496" s="42" customFormat="1" x14ac:dyDescent="0.2"/>
    <row r="497" s="42" customFormat="1" x14ac:dyDescent="0.2"/>
    <row r="498" s="42" customFormat="1" x14ac:dyDescent="0.2"/>
    <row r="499" s="42" customFormat="1" x14ac:dyDescent="0.2"/>
    <row r="500" s="42" customFormat="1" x14ac:dyDescent="0.2"/>
    <row r="501" s="42" customFormat="1" x14ac:dyDescent="0.2"/>
    <row r="502" s="42" customFormat="1" x14ac:dyDescent="0.2"/>
    <row r="503" s="42" customFormat="1" x14ac:dyDescent="0.2"/>
    <row r="504" s="42" customFormat="1" x14ac:dyDescent="0.2"/>
    <row r="505" s="42" customFormat="1" x14ac:dyDescent="0.2"/>
    <row r="506" s="42" customFormat="1" x14ac:dyDescent="0.2"/>
    <row r="507" s="42" customFormat="1" x14ac:dyDescent="0.2"/>
    <row r="508" s="42" customFormat="1" x14ac:dyDescent="0.2"/>
    <row r="509" s="42" customFormat="1" x14ac:dyDescent="0.2"/>
    <row r="510" s="42" customFormat="1" x14ac:dyDescent="0.2"/>
    <row r="511" s="42" customFormat="1" x14ac:dyDescent="0.2"/>
    <row r="512" s="42" customFormat="1" x14ac:dyDescent="0.2"/>
    <row r="513" s="42" customFormat="1" x14ac:dyDescent="0.2"/>
    <row r="514" s="42" customFormat="1" x14ac:dyDescent="0.2"/>
    <row r="515" s="42" customFormat="1" x14ac:dyDescent="0.2"/>
    <row r="516" s="42" customFormat="1" x14ac:dyDescent="0.2"/>
    <row r="517" s="42" customFormat="1" x14ac:dyDescent="0.2"/>
    <row r="518" s="42" customFormat="1" x14ac:dyDescent="0.2"/>
    <row r="519" s="42" customFormat="1" x14ac:dyDescent="0.2"/>
    <row r="520" s="42" customFormat="1" x14ac:dyDescent="0.2"/>
    <row r="521" s="42" customFormat="1" x14ac:dyDescent="0.2"/>
    <row r="522" s="42" customFormat="1" x14ac:dyDescent="0.2"/>
    <row r="523" s="42" customFormat="1" x14ac:dyDescent="0.2"/>
    <row r="524" s="42" customFormat="1" x14ac:dyDescent="0.2"/>
    <row r="525" s="42" customFormat="1" x14ac:dyDescent="0.2"/>
    <row r="526" s="42" customFormat="1" x14ac:dyDescent="0.2"/>
    <row r="527" s="42" customFormat="1" x14ac:dyDescent="0.2"/>
    <row r="528" s="42" customFormat="1" x14ac:dyDescent="0.2"/>
    <row r="529" s="42" customFormat="1" x14ac:dyDescent="0.2"/>
    <row r="530" s="42" customFormat="1" x14ac:dyDescent="0.2"/>
    <row r="531" s="42" customFormat="1" x14ac:dyDescent="0.2"/>
    <row r="532" s="42" customFormat="1" x14ac:dyDescent="0.2"/>
    <row r="533" s="42" customFormat="1" x14ac:dyDescent="0.2"/>
    <row r="534" s="42" customFormat="1" x14ac:dyDescent="0.2"/>
    <row r="535" s="42" customFormat="1" x14ac:dyDescent="0.2"/>
    <row r="536" s="42" customFormat="1" x14ac:dyDescent="0.2"/>
    <row r="537" s="42" customFormat="1" x14ac:dyDescent="0.2"/>
    <row r="538" s="42" customFormat="1" x14ac:dyDescent="0.2"/>
    <row r="539" s="42" customFormat="1" x14ac:dyDescent="0.2"/>
    <row r="540" s="42" customFormat="1" x14ac:dyDescent="0.2"/>
    <row r="541" s="42" customFormat="1" x14ac:dyDescent="0.2"/>
    <row r="542" s="42" customFormat="1" x14ac:dyDescent="0.2"/>
    <row r="543" s="42" customFormat="1" x14ac:dyDescent="0.2"/>
    <row r="544" s="42" customFormat="1" x14ac:dyDescent="0.2"/>
    <row r="545" s="42" customFormat="1" x14ac:dyDescent="0.2"/>
    <row r="546" s="42" customFormat="1" x14ac:dyDescent="0.2"/>
    <row r="547" s="42" customFormat="1" x14ac:dyDescent="0.2"/>
    <row r="548" s="42" customFormat="1" x14ac:dyDescent="0.2"/>
    <row r="549" s="42" customFormat="1" x14ac:dyDescent="0.2"/>
    <row r="550" s="42" customFormat="1" x14ac:dyDescent="0.2"/>
    <row r="551" s="42" customFormat="1" x14ac:dyDescent="0.2"/>
    <row r="552" s="42" customFormat="1" x14ac:dyDescent="0.2"/>
    <row r="553" s="42" customFormat="1" x14ac:dyDescent="0.2"/>
    <row r="554" s="42" customFormat="1" x14ac:dyDescent="0.2"/>
    <row r="555" s="42" customFormat="1" x14ac:dyDescent="0.2"/>
    <row r="556" s="42" customFormat="1" x14ac:dyDescent="0.2"/>
    <row r="557" s="42" customFormat="1" x14ac:dyDescent="0.2"/>
    <row r="558" s="42" customFormat="1" x14ac:dyDescent="0.2"/>
    <row r="559" s="42" customFormat="1" x14ac:dyDescent="0.2"/>
    <row r="560" s="42" customFormat="1" x14ac:dyDescent="0.2"/>
    <row r="561" s="42" customFormat="1" x14ac:dyDescent="0.2"/>
    <row r="562" s="42" customFormat="1" x14ac:dyDescent="0.2"/>
    <row r="563" s="42" customFormat="1" x14ac:dyDescent="0.2"/>
    <row r="564" s="42" customFormat="1" x14ac:dyDescent="0.2"/>
    <row r="565" s="42" customFormat="1" x14ac:dyDescent="0.2"/>
    <row r="566" s="42" customFormat="1" x14ac:dyDescent="0.2"/>
    <row r="567" s="42" customFormat="1" x14ac:dyDescent="0.2"/>
    <row r="568" s="42" customFormat="1" x14ac:dyDescent="0.2"/>
    <row r="569" s="42" customFormat="1" x14ac:dyDescent="0.2"/>
    <row r="570" s="42" customFormat="1" x14ac:dyDescent="0.2"/>
    <row r="571" s="42" customFormat="1" x14ac:dyDescent="0.2"/>
    <row r="572" s="42" customFormat="1" x14ac:dyDescent="0.2"/>
    <row r="573" s="42" customFormat="1" x14ac:dyDescent="0.2"/>
    <row r="574" s="42" customFormat="1" x14ac:dyDescent="0.2"/>
    <row r="575" s="42" customFormat="1" x14ac:dyDescent="0.2"/>
    <row r="576" s="42" customFormat="1" x14ac:dyDescent="0.2"/>
    <row r="577" s="42" customFormat="1" x14ac:dyDescent="0.2"/>
    <row r="578" s="42" customFormat="1" x14ac:dyDescent="0.2"/>
    <row r="579" s="42" customFormat="1" x14ac:dyDescent="0.2"/>
    <row r="580" s="42" customFormat="1" x14ac:dyDescent="0.2"/>
    <row r="581" s="42" customFormat="1" x14ac:dyDescent="0.2"/>
    <row r="582" s="42" customFormat="1" x14ac:dyDescent="0.2"/>
    <row r="583" s="42" customFormat="1" x14ac:dyDescent="0.2"/>
    <row r="584" s="42" customFormat="1" x14ac:dyDescent="0.2"/>
    <row r="585" s="42" customFormat="1" x14ac:dyDescent="0.2"/>
    <row r="586" s="42" customFormat="1" x14ac:dyDescent="0.2"/>
    <row r="587" s="42" customFormat="1" x14ac:dyDescent="0.2"/>
    <row r="588" s="42" customFormat="1" x14ac:dyDescent="0.2"/>
    <row r="589" s="42" customFormat="1" x14ac:dyDescent="0.2"/>
    <row r="590" s="42" customFormat="1" x14ac:dyDescent="0.2"/>
    <row r="591" s="42" customFormat="1" x14ac:dyDescent="0.2"/>
    <row r="592" s="42" customFormat="1" x14ac:dyDescent="0.2"/>
    <row r="593" s="42" customFormat="1" x14ac:dyDescent="0.2"/>
    <row r="594" s="42" customFormat="1" x14ac:dyDescent="0.2"/>
    <row r="595" s="42" customFormat="1" x14ac:dyDescent="0.2"/>
    <row r="596" s="42" customFormat="1" x14ac:dyDescent="0.2"/>
    <row r="597" s="42" customFormat="1" x14ac:dyDescent="0.2"/>
    <row r="598" s="42" customFormat="1" x14ac:dyDescent="0.2"/>
    <row r="599" s="42" customFormat="1" x14ac:dyDescent="0.2"/>
    <row r="600" s="42" customFormat="1" x14ac:dyDescent="0.2"/>
    <row r="601" s="42" customFormat="1" x14ac:dyDescent="0.2"/>
    <row r="602" s="42" customFormat="1" x14ac:dyDescent="0.2"/>
    <row r="603" s="42" customFormat="1" x14ac:dyDescent="0.2"/>
    <row r="604" s="42" customFormat="1" x14ac:dyDescent="0.2"/>
    <row r="605" s="42" customFormat="1" x14ac:dyDescent="0.2"/>
    <row r="606" s="42" customFormat="1" x14ac:dyDescent="0.2"/>
    <row r="607" s="42" customFormat="1" x14ac:dyDescent="0.2"/>
    <row r="608" s="42" customFormat="1" x14ac:dyDescent="0.2"/>
    <row r="609" s="42" customFormat="1" x14ac:dyDescent="0.2"/>
    <row r="610" s="42" customFormat="1" x14ac:dyDescent="0.2"/>
    <row r="611" s="42" customFormat="1" x14ac:dyDescent="0.2"/>
    <row r="612" s="42" customFormat="1" x14ac:dyDescent="0.2"/>
    <row r="613" s="42" customFormat="1" x14ac:dyDescent="0.2"/>
    <row r="614" s="42" customFormat="1" x14ac:dyDescent="0.2"/>
    <row r="615" s="42" customFormat="1" x14ac:dyDescent="0.2"/>
    <row r="616" s="42" customFormat="1" x14ac:dyDescent="0.2"/>
    <row r="617" s="42" customFormat="1" x14ac:dyDescent="0.2"/>
    <row r="618" s="42" customFormat="1" x14ac:dyDescent="0.2"/>
    <row r="619" s="42" customFormat="1" x14ac:dyDescent="0.2"/>
    <row r="620" s="42" customFormat="1" x14ac:dyDescent="0.2"/>
    <row r="621" s="42" customFormat="1" x14ac:dyDescent="0.2"/>
    <row r="622" s="42" customFormat="1" x14ac:dyDescent="0.2"/>
    <row r="623" s="42" customFormat="1" x14ac:dyDescent="0.2"/>
    <row r="624" s="42" customFormat="1" x14ac:dyDescent="0.2"/>
    <row r="625" s="42" customFormat="1" x14ac:dyDescent="0.2"/>
    <row r="626" s="42" customFormat="1" x14ac:dyDescent="0.2"/>
    <row r="627" s="42" customFormat="1" x14ac:dyDescent="0.2"/>
    <row r="628" s="42" customFormat="1" x14ac:dyDescent="0.2"/>
    <row r="629" s="42" customFormat="1" x14ac:dyDescent="0.2"/>
    <row r="630" s="42" customFormat="1" x14ac:dyDescent="0.2"/>
    <row r="631" s="42" customFormat="1" x14ac:dyDescent="0.2"/>
    <row r="632" s="42" customFormat="1" x14ac:dyDescent="0.2"/>
    <row r="633" s="42" customFormat="1" x14ac:dyDescent="0.2"/>
    <row r="634" s="42" customFormat="1" x14ac:dyDescent="0.2"/>
    <row r="635" s="42" customFormat="1" x14ac:dyDescent="0.2"/>
    <row r="636" s="42" customFormat="1" x14ac:dyDescent="0.2"/>
    <row r="637" s="42" customFormat="1" x14ac:dyDescent="0.2"/>
    <row r="638" s="42" customFormat="1" x14ac:dyDescent="0.2"/>
    <row r="639" s="42" customFormat="1" x14ac:dyDescent="0.2"/>
    <row r="640" s="42" customFormat="1" x14ac:dyDescent="0.2"/>
    <row r="641" s="42" customFormat="1" x14ac:dyDescent="0.2"/>
    <row r="642" s="42" customFormat="1" x14ac:dyDescent="0.2"/>
    <row r="643" s="42" customFormat="1" x14ac:dyDescent="0.2"/>
    <row r="644" s="42" customFormat="1" x14ac:dyDescent="0.2"/>
    <row r="645" s="42" customFormat="1" x14ac:dyDescent="0.2"/>
    <row r="646" s="42" customFormat="1" x14ac:dyDescent="0.2"/>
    <row r="647" s="42" customFormat="1" x14ac:dyDescent="0.2"/>
    <row r="648" s="42" customFormat="1" x14ac:dyDescent="0.2"/>
    <row r="649" s="42" customFormat="1" x14ac:dyDescent="0.2"/>
    <row r="650" s="42" customFormat="1" x14ac:dyDescent="0.2"/>
    <row r="651" s="42" customFormat="1" x14ac:dyDescent="0.2"/>
    <row r="652" s="42" customFormat="1" x14ac:dyDescent="0.2"/>
    <row r="653" s="42" customFormat="1" x14ac:dyDescent="0.2"/>
    <row r="654" s="42" customFormat="1" x14ac:dyDescent="0.2"/>
    <row r="655" s="42" customFormat="1" x14ac:dyDescent="0.2"/>
    <row r="656" s="42" customFormat="1" x14ac:dyDescent="0.2"/>
    <row r="657" s="42" customFormat="1" x14ac:dyDescent="0.2"/>
    <row r="658" s="42" customFormat="1" x14ac:dyDescent="0.2"/>
    <row r="659" s="42" customFormat="1" x14ac:dyDescent="0.2"/>
    <row r="660" s="42" customFormat="1" x14ac:dyDescent="0.2"/>
    <row r="661" s="42" customFormat="1" x14ac:dyDescent="0.2"/>
    <row r="662" s="42" customFormat="1" x14ac:dyDescent="0.2"/>
    <row r="663" s="42" customFormat="1" x14ac:dyDescent="0.2"/>
    <row r="664" s="42" customFormat="1" x14ac:dyDescent="0.2"/>
    <row r="665" s="42" customFormat="1" x14ac:dyDescent="0.2"/>
    <row r="666" s="42" customFormat="1" x14ac:dyDescent="0.2"/>
    <row r="667" s="42" customFormat="1" x14ac:dyDescent="0.2"/>
    <row r="668" s="42" customFormat="1" x14ac:dyDescent="0.2"/>
    <row r="669" s="42" customFormat="1" x14ac:dyDescent="0.2"/>
    <row r="670" s="42" customFormat="1" x14ac:dyDescent="0.2"/>
    <row r="671" s="42" customFormat="1" x14ac:dyDescent="0.2"/>
    <row r="672" s="42" customFormat="1" x14ac:dyDescent="0.2"/>
    <row r="673" s="42" customFormat="1" x14ac:dyDescent="0.2"/>
    <row r="674" s="42" customFormat="1" x14ac:dyDescent="0.2"/>
    <row r="675" s="42" customFormat="1" x14ac:dyDescent="0.2"/>
    <row r="676" s="42" customFormat="1" x14ac:dyDescent="0.2"/>
    <row r="677" s="42" customFormat="1" x14ac:dyDescent="0.2"/>
    <row r="678" s="42" customFormat="1" x14ac:dyDescent="0.2"/>
    <row r="679" s="42" customFormat="1" x14ac:dyDescent="0.2"/>
    <row r="680" s="42" customFormat="1" x14ac:dyDescent="0.2"/>
    <row r="681" s="42" customFormat="1" x14ac:dyDescent="0.2"/>
    <row r="682" s="42" customFormat="1" x14ac:dyDescent="0.2"/>
    <row r="683" s="42" customFormat="1" x14ac:dyDescent="0.2"/>
    <row r="684" s="42" customFormat="1" x14ac:dyDescent="0.2"/>
    <row r="685" s="42" customFormat="1" x14ac:dyDescent="0.2"/>
    <row r="686" s="42" customFormat="1" x14ac:dyDescent="0.2"/>
    <row r="687" s="42" customFormat="1" x14ac:dyDescent="0.2"/>
    <row r="688" s="42" customFormat="1" x14ac:dyDescent="0.2"/>
    <row r="689" s="42" customFormat="1" x14ac:dyDescent="0.2"/>
    <row r="690" s="42" customFormat="1" x14ac:dyDescent="0.2"/>
    <row r="691" s="42" customFormat="1" x14ac:dyDescent="0.2"/>
    <row r="692" s="42" customFormat="1" x14ac:dyDescent="0.2"/>
    <row r="693" s="42" customFormat="1" x14ac:dyDescent="0.2"/>
    <row r="694" s="42" customFormat="1" x14ac:dyDescent="0.2"/>
    <row r="695" s="42" customFormat="1" x14ac:dyDescent="0.2"/>
    <row r="696" s="42" customFormat="1" x14ac:dyDescent="0.2"/>
    <row r="697" s="42" customFormat="1" x14ac:dyDescent="0.2"/>
    <row r="698" s="42" customFormat="1" x14ac:dyDescent="0.2"/>
    <row r="699" s="42" customFormat="1" x14ac:dyDescent="0.2"/>
    <row r="700" s="42" customFormat="1" x14ac:dyDescent="0.2"/>
    <row r="701" s="42" customFormat="1" x14ac:dyDescent="0.2"/>
    <row r="702" s="42" customFormat="1" x14ac:dyDescent="0.2"/>
    <row r="703" s="42" customFormat="1" x14ac:dyDescent="0.2"/>
    <row r="704" s="42" customFormat="1" x14ac:dyDescent="0.2"/>
    <row r="705" s="42" customFormat="1" x14ac:dyDescent="0.2"/>
    <row r="706" s="42" customFormat="1" x14ac:dyDescent="0.2"/>
    <row r="707" s="42" customFormat="1" x14ac:dyDescent="0.2"/>
    <row r="708" s="42" customFormat="1" x14ac:dyDescent="0.2"/>
    <row r="709" s="42" customFormat="1" x14ac:dyDescent="0.2"/>
    <row r="710" s="42" customFormat="1" x14ac:dyDescent="0.2"/>
    <row r="711" s="42" customFormat="1" x14ac:dyDescent="0.2"/>
    <row r="712" s="42" customFormat="1" x14ac:dyDescent="0.2"/>
    <row r="713" s="42" customFormat="1" x14ac:dyDescent="0.2"/>
    <row r="714" s="42" customFormat="1" x14ac:dyDescent="0.2"/>
    <row r="715" s="42" customFormat="1" x14ac:dyDescent="0.2"/>
    <row r="716" s="42" customFormat="1" x14ac:dyDescent="0.2"/>
    <row r="717" s="42" customFormat="1" x14ac:dyDescent="0.2"/>
    <row r="718" s="42" customFormat="1" x14ac:dyDescent="0.2"/>
    <row r="719" s="42" customFormat="1" x14ac:dyDescent="0.2"/>
    <row r="720" s="42" customFormat="1" x14ac:dyDescent="0.2"/>
    <row r="721" s="42" customFormat="1" x14ac:dyDescent="0.2"/>
    <row r="722" s="42" customFormat="1" x14ac:dyDescent="0.2"/>
    <row r="723" s="42" customFormat="1" x14ac:dyDescent="0.2"/>
    <row r="724" s="42" customFormat="1" x14ac:dyDescent="0.2"/>
    <row r="725" s="42" customFormat="1" x14ac:dyDescent="0.2"/>
    <row r="726" s="42" customFormat="1" x14ac:dyDescent="0.2"/>
    <row r="727" s="42" customFormat="1" x14ac:dyDescent="0.2"/>
    <row r="728" s="42" customFormat="1" x14ac:dyDescent="0.2"/>
    <row r="729" s="42" customFormat="1" x14ac:dyDescent="0.2"/>
    <row r="730" s="42" customFormat="1" x14ac:dyDescent="0.2"/>
    <row r="731" s="42" customFormat="1" x14ac:dyDescent="0.2"/>
    <row r="732" s="42" customFormat="1" x14ac:dyDescent="0.2"/>
    <row r="733" s="42" customFormat="1" x14ac:dyDescent="0.2"/>
    <row r="734" s="42" customFormat="1" x14ac:dyDescent="0.2"/>
    <row r="735" s="42" customFormat="1" x14ac:dyDescent="0.2"/>
    <row r="736" s="42" customFormat="1" x14ac:dyDescent="0.2"/>
    <row r="737" s="42" customFormat="1" x14ac:dyDescent="0.2"/>
    <row r="738" s="42" customFormat="1" x14ac:dyDescent="0.2"/>
    <row r="739" s="42" customFormat="1" x14ac:dyDescent="0.2"/>
    <row r="740" s="42" customFormat="1" x14ac:dyDescent="0.2"/>
    <row r="741" s="42" customFormat="1" x14ac:dyDescent="0.2"/>
    <row r="742" s="42" customFormat="1" x14ac:dyDescent="0.2"/>
    <row r="743" s="42" customFormat="1" x14ac:dyDescent="0.2"/>
    <row r="744" s="42" customFormat="1" x14ac:dyDescent="0.2"/>
    <row r="745" s="42" customFormat="1" x14ac:dyDescent="0.2"/>
    <row r="746" s="42" customFormat="1" x14ac:dyDescent="0.2"/>
    <row r="747" s="42" customFormat="1" x14ac:dyDescent="0.2"/>
    <row r="748" s="42" customFormat="1" x14ac:dyDescent="0.2"/>
    <row r="749" s="42" customFormat="1" x14ac:dyDescent="0.2"/>
    <row r="750" s="42" customFormat="1" x14ac:dyDescent="0.2"/>
    <row r="751" s="42" customFormat="1" x14ac:dyDescent="0.2"/>
    <row r="752" s="42" customFormat="1" x14ac:dyDescent="0.2"/>
    <row r="753" s="42" customFormat="1" x14ac:dyDescent="0.2"/>
    <row r="754" s="42" customFormat="1" x14ac:dyDescent="0.2"/>
    <row r="755" s="42" customFormat="1" x14ac:dyDescent="0.2"/>
    <row r="756" s="42" customFormat="1" x14ac:dyDescent="0.2"/>
    <row r="757" s="42" customFormat="1" x14ac:dyDescent="0.2"/>
    <row r="758" s="42" customFormat="1" x14ac:dyDescent="0.2"/>
    <row r="759" s="42" customFormat="1" x14ac:dyDescent="0.2"/>
    <row r="760" s="42" customFormat="1" x14ac:dyDescent="0.2"/>
    <row r="761" s="42" customFormat="1" x14ac:dyDescent="0.2"/>
    <row r="762" s="42" customFormat="1" x14ac:dyDescent="0.2"/>
    <row r="763" s="42" customFormat="1" x14ac:dyDescent="0.2"/>
    <row r="764" s="42" customFormat="1" x14ac:dyDescent="0.2"/>
    <row r="765" s="42" customFormat="1" x14ac:dyDescent="0.2"/>
    <row r="766" s="42" customFormat="1" x14ac:dyDescent="0.2"/>
    <row r="767" s="42" customFormat="1" x14ac:dyDescent="0.2"/>
    <row r="768" s="42" customFormat="1" x14ac:dyDescent="0.2"/>
    <row r="769" s="42" customFormat="1" x14ac:dyDescent="0.2"/>
    <row r="770" s="42" customFormat="1" x14ac:dyDescent="0.2"/>
    <row r="771" s="42" customFormat="1" x14ac:dyDescent="0.2"/>
    <row r="772" s="42" customFormat="1" x14ac:dyDescent="0.2"/>
    <row r="773" s="42" customFormat="1" x14ac:dyDescent="0.2"/>
    <row r="774" s="42" customFormat="1" x14ac:dyDescent="0.2"/>
    <row r="775" s="42" customFormat="1" x14ac:dyDescent="0.2"/>
    <row r="776" s="42" customFormat="1" x14ac:dyDescent="0.2"/>
    <row r="777" s="42" customFormat="1" x14ac:dyDescent="0.2"/>
    <row r="778" s="42" customFormat="1" x14ac:dyDescent="0.2"/>
    <row r="779" s="42" customFormat="1" x14ac:dyDescent="0.2"/>
    <row r="780" s="42" customFormat="1" x14ac:dyDescent="0.2"/>
    <row r="781" s="42" customFormat="1" x14ac:dyDescent="0.2"/>
    <row r="782" s="42" customFormat="1" x14ac:dyDescent="0.2"/>
    <row r="783" s="42" customFormat="1" x14ac:dyDescent="0.2"/>
    <row r="784" s="42" customFormat="1" x14ac:dyDescent="0.2"/>
    <row r="785" s="42" customFormat="1" x14ac:dyDescent="0.2"/>
    <row r="786" s="42" customFormat="1" x14ac:dyDescent="0.2"/>
    <row r="787" s="42" customFormat="1" x14ac:dyDescent="0.2"/>
    <row r="788" s="42" customFormat="1" x14ac:dyDescent="0.2"/>
    <row r="789" s="42" customFormat="1" x14ac:dyDescent="0.2"/>
    <row r="790" s="42" customFormat="1" x14ac:dyDescent="0.2"/>
    <row r="791" s="42" customFormat="1" x14ac:dyDescent="0.2"/>
    <row r="792" s="42" customFormat="1" x14ac:dyDescent="0.2"/>
    <row r="793" s="42" customFormat="1" x14ac:dyDescent="0.2"/>
    <row r="794" s="42" customFormat="1" x14ac:dyDescent="0.2"/>
    <row r="795" s="42" customFormat="1" x14ac:dyDescent="0.2"/>
    <row r="796" s="42" customFormat="1" x14ac:dyDescent="0.2"/>
    <row r="797" s="42" customFormat="1" x14ac:dyDescent="0.2"/>
    <row r="798" s="42" customFormat="1" x14ac:dyDescent="0.2"/>
    <row r="799" s="42" customFormat="1" x14ac:dyDescent="0.2"/>
    <row r="800" s="42" customFormat="1" x14ac:dyDescent="0.2"/>
    <row r="801" spans="1:46" s="42" customFormat="1" x14ac:dyDescent="0.2"/>
    <row r="802" spans="1:46" s="42" customFormat="1" x14ac:dyDescent="0.2"/>
    <row r="803" spans="1:46" x14ac:dyDescent="0.2">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c r="AA803" s="42"/>
      <c r="AB803" s="42"/>
      <c r="AC803" s="42"/>
      <c r="AD803" s="42"/>
      <c r="AE803" s="42"/>
      <c r="AF803" s="42"/>
      <c r="AG803" s="42"/>
      <c r="AH803" s="42"/>
      <c r="AI803" s="42"/>
      <c r="AJ803" s="42"/>
      <c r="AK803" s="42"/>
      <c r="AL803" s="42"/>
      <c r="AM803" s="42"/>
      <c r="AN803" s="42"/>
      <c r="AO803" s="42"/>
      <c r="AP803" s="42"/>
      <c r="AQ803" s="42"/>
      <c r="AR803" s="42"/>
      <c r="AS803" s="42"/>
      <c r="AT803" s="42"/>
    </row>
    <row r="804" spans="1:46" x14ac:dyDescent="0.2">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c r="AA804" s="42"/>
      <c r="AB804" s="42"/>
      <c r="AC804" s="42"/>
      <c r="AD804" s="42"/>
      <c r="AE804" s="42"/>
      <c r="AF804" s="42"/>
      <c r="AG804" s="42"/>
      <c r="AH804" s="42"/>
      <c r="AI804" s="42"/>
      <c r="AJ804" s="42"/>
      <c r="AK804" s="42"/>
      <c r="AL804" s="42"/>
      <c r="AM804" s="42"/>
      <c r="AN804" s="42"/>
      <c r="AO804" s="42"/>
      <c r="AP804" s="42"/>
      <c r="AQ804" s="42"/>
      <c r="AR804" s="42"/>
      <c r="AS804" s="42"/>
      <c r="AT804" s="42"/>
    </row>
  </sheetData>
  <sheetProtection selectLockedCells="1"/>
  <dataConsolidate/>
  <mergeCells count="420">
    <mergeCell ref="R2:AL2"/>
    <mergeCell ref="A36:G36"/>
    <mergeCell ref="H36:I36"/>
    <mergeCell ref="J36:L36"/>
    <mergeCell ref="M36:O36"/>
    <mergeCell ref="AE36:AG36"/>
    <mergeCell ref="AH36:AJ36"/>
    <mergeCell ref="AK36:AN36"/>
    <mergeCell ref="W15:AD17"/>
    <mergeCell ref="AK15:AN17"/>
    <mergeCell ref="A21:U26"/>
    <mergeCell ref="AM11:AT11"/>
    <mergeCell ref="AD11:AH11"/>
    <mergeCell ref="AD13:AH13"/>
    <mergeCell ref="AN13:AT13"/>
    <mergeCell ref="B9:U11"/>
    <mergeCell ref="B12:U14"/>
    <mergeCell ref="A12:A14"/>
    <mergeCell ref="Y10:AI10"/>
    <mergeCell ref="AE16:AJ17"/>
    <mergeCell ref="AE15:AJ15"/>
    <mergeCell ref="AK31:AN31"/>
    <mergeCell ref="A9:A10"/>
    <mergeCell ref="AN26:AT26"/>
    <mergeCell ref="N71:T71"/>
    <mergeCell ref="N67:T67"/>
    <mergeCell ref="A61:AT65"/>
    <mergeCell ref="A53:G53"/>
    <mergeCell ref="H53:I53"/>
    <mergeCell ref="J53:L53"/>
    <mergeCell ref="M53:O53"/>
    <mergeCell ref="P53:R53"/>
    <mergeCell ref="S53:U53"/>
    <mergeCell ref="V53:X53"/>
    <mergeCell ref="Y53:AA53"/>
    <mergeCell ref="AB53:AD53"/>
    <mergeCell ref="AE53:AG53"/>
    <mergeCell ref="AH53:AJ53"/>
    <mergeCell ref="AK53:AN53"/>
    <mergeCell ref="AO53:AT53"/>
    <mergeCell ref="AB54:AD54"/>
    <mergeCell ref="AB56:AD56"/>
    <mergeCell ref="AB55:AD55"/>
    <mergeCell ref="AB67:AT73"/>
    <mergeCell ref="J55:L55"/>
    <mergeCell ref="M55:O55"/>
    <mergeCell ref="AK55:AN55"/>
    <mergeCell ref="AK56:AN56"/>
    <mergeCell ref="AE32:AG32"/>
    <mergeCell ref="AB31:AD31"/>
    <mergeCell ref="AK34:AN34"/>
    <mergeCell ref="AK32:AN32"/>
    <mergeCell ref="AE30:AG30"/>
    <mergeCell ref="AK33:AN33"/>
    <mergeCell ref="AH30:AJ30"/>
    <mergeCell ref="AO36:AT36"/>
    <mergeCell ref="AO37:AT37"/>
    <mergeCell ref="AE34:AG34"/>
    <mergeCell ref="AB30:AD30"/>
    <mergeCell ref="AB32:AD32"/>
    <mergeCell ref="AE33:AG33"/>
    <mergeCell ref="AH33:AJ33"/>
    <mergeCell ref="AO38:AT38"/>
    <mergeCell ref="AH34:AJ34"/>
    <mergeCell ref="AH32:AJ32"/>
    <mergeCell ref="Y34:AA34"/>
    <mergeCell ref="AB52:AD52"/>
    <mergeCell ref="AE42:AG42"/>
    <mergeCell ref="AE41:AG41"/>
    <mergeCell ref="AE51:AG51"/>
    <mergeCell ref="AE49:AG49"/>
    <mergeCell ref="Y44:AA44"/>
    <mergeCell ref="Y45:AA45"/>
    <mergeCell ref="AE43:AG43"/>
    <mergeCell ref="AB45:AD45"/>
    <mergeCell ref="AB47:AD47"/>
    <mergeCell ref="AB43:AD43"/>
    <mergeCell ref="AB44:AD44"/>
    <mergeCell ref="AE44:AG44"/>
    <mergeCell ref="AE47:AG47"/>
    <mergeCell ref="AE46:AG46"/>
    <mergeCell ref="Y41:AA41"/>
    <mergeCell ref="Y42:AA42"/>
    <mergeCell ref="Y51:AA51"/>
    <mergeCell ref="Y50:AA50"/>
    <mergeCell ref="AB50:AD50"/>
    <mergeCell ref="Y52:AA52"/>
    <mergeCell ref="AO4:AT6"/>
    <mergeCell ref="W8:X9"/>
    <mergeCell ref="B15:U16"/>
    <mergeCell ref="W20:AT20"/>
    <mergeCell ref="AN21:AT21"/>
    <mergeCell ref="A28:G29"/>
    <mergeCell ref="AE28:AG29"/>
    <mergeCell ref="AH28:AJ29"/>
    <mergeCell ref="H28:O28"/>
    <mergeCell ref="H29:I29"/>
    <mergeCell ref="J29:L29"/>
    <mergeCell ref="M29:O29"/>
    <mergeCell ref="AK28:AN29"/>
    <mergeCell ref="AO28:AT29"/>
    <mergeCell ref="AO15:AT17"/>
    <mergeCell ref="P28:AD28"/>
    <mergeCell ref="P29:AD29"/>
    <mergeCell ref="B17:U19"/>
    <mergeCell ref="Y9:AI9"/>
    <mergeCell ref="AJ10:AT10"/>
    <mergeCell ref="AJ9:AT9"/>
    <mergeCell ref="AB21:AK21"/>
    <mergeCell ref="Z23:AD23"/>
    <mergeCell ref="AJ23:AK23"/>
    <mergeCell ref="AP23:AT23"/>
    <mergeCell ref="AB26:AH26"/>
    <mergeCell ref="S49:U49"/>
    <mergeCell ref="A15:A16"/>
    <mergeCell ref="J30:L30"/>
    <mergeCell ref="AO32:AT32"/>
    <mergeCell ref="AO33:AT35"/>
    <mergeCell ref="AO30:AT31"/>
    <mergeCell ref="P31:R31"/>
    <mergeCell ref="V30:X30"/>
    <mergeCell ref="M30:O30"/>
    <mergeCell ref="H30:I30"/>
    <mergeCell ref="H37:I37"/>
    <mergeCell ref="J37:L37"/>
    <mergeCell ref="M37:O37"/>
    <mergeCell ref="H31:I31"/>
    <mergeCell ref="A32:G32"/>
    <mergeCell ref="H33:I35"/>
    <mergeCell ref="J33:L35"/>
    <mergeCell ref="M33:O35"/>
    <mergeCell ref="A40:G40"/>
    <mergeCell ref="A34:G35"/>
    <mergeCell ref="H32:I32"/>
    <mergeCell ref="J32:L32"/>
    <mergeCell ref="P30:R30"/>
    <mergeCell ref="P40:R40"/>
    <mergeCell ref="P51:R51"/>
    <mergeCell ref="S31:U31"/>
    <mergeCell ref="P33:U33"/>
    <mergeCell ref="P34:U34"/>
    <mergeCell ref="P35:U35"/>
    <mergeCell ref="S42:U42"/>
    <mergeCell ref="M32:O32"/>
    <mergeCell ref="S44:U44"/>
    <mergeCell ref="S41:U41"/>
    <mergeCell ref="S43:U43"/>
    <mergeCell ref="P50:R50"/>
    <mergeCell ref="S50:U50"/>
    <mergeCell ref="S48:U48"/>
    <mergeCell ref="S47:U47"/>
    <mergeCell ref="S46:U46"/>
    <mergeCell ref="S45:U45"/>
    <mergeCell ref="P42:R42"/>
    <mergeCell ref="P43:R43"/>
    <mergeCell ref="P44:R44"/>
    <mergeCell ref="P45:R45"/>
    <mergeCell ref="P46:R46"/>
    <mergeCell ref="AB49:AD49"/>
    <mergeCell ref="Y30:AA30"/>
    <mergeCell ref="V31:X31"/>
    <mergeCell ref="V32:X32"/>
    <mergeCell ref="AB33:AD33"/>
    <mergeCell ref="AB34:AD34"/>
    <mergeCell ref="AB36:AD36"/>
    <mergeCell ref="AB37:AD37"/>
    <mergeCell ref="AB38:AD38"/>
    <mergeCell ref="Y39:AA39"/>
    <mergeCell ref="Y38:AA38"/>
    <mergeCell ref="Y37:AA37"/>
    <mergeCell ref="Y36:AA36"/>
    <mergeCell ref="Y31:AA31"/>
    <mergeCell ref="Y32:AA32"/>
    <mergeCell ref="Y40:AA40"/>
    <mergeCell ref="Y33:AA33"/>
    <mergeCell ref="V46:X46"/>
    <mergeCell ref="V47:X47"/>
    <mergeCell ref="V48:X48"/>
    <mergeCell ref="V43:X43"/>
    <mergeCell ref="V44:X44"/>
    <mergeCell ref="V51:X51"/>
    <mergeCell ref="Y43:AA43"/>
    <mergeCell ref="AB41:AD41"/>
    <mergeCell ref="AB42:AD42"/>
    <mergeCell ref="S30:U30"/>
    <mergeCell ref="AK49:AN49"/>
    <mergeCell ref="AK35:AN35"/>
    <mergeCell ref="V41:X41"/>
    <mergeCell ref="V42:X42"/>
    <mergeCell ref="AE48:AG48"/>
    <mergeCell ref="AK38:AN38"/>
    <mergeCell ref="V36:X36"/>
    <mergeCell ref="V37:X37"/>
    <mergeCell ref="V38:X38"/>
    <mergeCell ref="AE37:AG37"/>
    <mergeCell ref="AH37:AJ37"/>
    <mergeCell ref="V35:X35"/>
    <mergeCell ref="Y35:AA35"/>
    <mergeCell ref="AB35:AD35"/>
    <mergeCell ref="AB40:AD40"/>
    <mergeCell ref="V40:X40"/>
    <mergeCell ref="AB46:AD46"/>
    <mergeCell ref="AB39:AD39"/>
    <mergeCell ref="AK37:AN37"/>
    <mergeCell ref="A52:G52"/>
    <mergeCell ref="A51:G51"/>
    <mergeCell ref="A50:G50"/>
    <mergeCell ref="A49:G49"/>
    <mergeCell ref="A48:G48"/>
    <mergeCell ref="H50:I50"/>
    <mergeCell ref="J50:L50"/>
    <mergeCell ref="Y47:AA47"/>
    <mergeCell ref="Y48:AA48"/>
    <mergeCell ref="Y49:AA49"/>
    <mergeCell ref="A47:G47"/>
    <mergeCell ref="H51:I51"/>
    <mergeCell ref="J51:L51"/>
    <mergeCell ref="M51:O51"/>
    <mergeCell ref="H52:I52"/>
    <mergeCell ref="J52:L52"/>
    <mergeCell ref="M52:O52"/>
    <mergeCell ref="J47:L47"/>
    <mergeCell ref="V49:X49"/>
    <mergeCell ref="P49:R49"/>
    <mergeCell ref="S52:U52"/>
    <mergeCell ref="S51:U51"/>
    <mergeCell ref="H48:I48"/>
    <mergeCell ref="P52:R52"/>
    <mergeCell ref="H49:I49"/>
    <mergeCell ref="A46:G46"/>
    <mergeCell ref="A45:G45"/>
    <mergeCell ref="J49:L49"/>
    <mergeCell ref="M49:O49"/>
    <mergeCell ref="P47:R47"/>
    <mergeCell ref="P48:R48"/>
    <mergeCell ref="M47:O47"/>
    <mergeCell ref="J48:L48"/>
    <mergeCell ref="A44:G44"/>
    <mergeCell ref="A43:G43"/>
    <mergeCell ref="A42:G42"/>
    <mergeCell ref="H47:I47"/>
    <mergeCell ref="J31:L31"/>
    <mergeCell ref="M31:O31"/>
    <mergeCell ref="AH42:AJ42"/>
    <mergeCell ref="AH41:AJ41"/>
    <mergeCell ref="AE31:AG31"/>
    <mergeCell ref="AH31:AJ31"/>
    <mergeCell ref="S32:U32"/>
    <mergeCell ref="P32:R32"/>
    <mergeCell ref="P37:R37"/>
    <mergeCell ref="S37:U37"/>
    <mergeCell ref="S36:U36"/>
    <mergeCell ref="V33:X33"/>
    <mergeCell ref="V34:X34"/>
    <mergeCell ref="A38:G38"/>
    <mergeCell ref="A37:G37"/>
    <mergeCell ref="H38:I38"/>
    <mergeCell ref="H39:I39"/>
    <mergeCell ref="J39:L39"/>
    <mergeCell ref="M39:O39"/>
    <mergeCell ref="H40:I40"/>
    <mergeCell ref="AE39:AG39"/>
    <mergeCell ref="AH39:AJ39"/>
    <mergeCell ref="AH35:AJ35"/>
    <mergeCell ref="AE38:AG38"/>
    <mergeCell ref="AH38:AJ38"/>
    <mergeCell ref="AE35:AG35"/>
    <mergeCell ref="A41:G41"/>
    <mergeCell ref="J40:L40"/>
    <mergeCell ref="M40:O40"/>
    <mergeCell ref="A39:G39"/>
    <mergeCell ref="P36:R36"/>
    <mergeCell ref="AB51:AD51"/>
    <mergeCell ref="M48:O48"/>
    <mergeCell ref="M50:O50"/>
    <mergeCell ref="V50:X50"/>
    <mergeCell ref="Y46:AA46"/>
    <mergeCell ref="M54:O54"/>
    <mergeCell ref="J38:L38"/>
    <mergeCell ref="M38:O38"/>
    <mergeCell ref="AK59:AN59"/>
    <mergeCell ref="AE59:AJ59"/>
    <mergeCell ref="AE57:AJ57"/>
    <mergeCell ref="J43:L43"/>
    <mergeCell ref="V45:X45"/>
    <mergeCell ref="P38:R38"/>
    <mergeCell ref="P39:R39"/>
    <mergeCell ref="S39:U39"/>
    <mergeCell ref="S38:U38"/>
    <mergeCell ref="M43:O43"/>
    <mergeCell ref="AH54:AJ54"/>
    <mergeCell ref="AE50:AG50"/>
    <mergeCell ref="V52:X52"/>
    <mergeCell ref="AB48:AD48"/>
    <mergeCell ref="AE45:AG45"/>
    <mergeCell ref="AK42:AN42"/>
    <mergeCell ref="AO52:AT52"/>
    <mergeCell ref="AH51:AJ51"/>
    <mergeCell ref="AK51:AN51"/>
    <mergeCell ref="AO50:AT50"/>
    <mergeCell ref="AE52:AG52"/>
    <mergeCell ref="AH52:AJ52"/>
    <mergeCell ref="AK52:AN52"/>
    <mergeCell ref="AE58:AJ58"/>
    <mergeCell ref="AO51:AT51"/>
    <mergeCell ref="AO54:AT54"/>
    <mergeCell ref="AE55:AG55"/>
    <mergeCell ref="AE56:AG56"/>
    <mergeCell ref="AH55:AJ55"/>
    <mergeCell ref="AH56:AJ56"/>
    <mergeCell ref="AK54:AN54"/>
    <mergeCell ref="AH50:AJ50"/>
    <mergeCell ref="AE54:AG54"/>
    <mergeCell ref="AO55:AT55"/>
    <mergeCell ref="AK50:AN50"/>
    <mergeCell ref="F74:P74"/>
    <mergeCell ref="H55:I55"/>
    <mergeCell ref="AR132:AT132"/>
    <mergeCell ref="AJ96:AK96"/>
    <mergeCell ref="AJ97:AK97"/>
    <mergeCell ref="AJ98:AK98"/>
    <mergeCell ref="AB94:AC94"/>
    <mergeCell ref="AB95:AC95"/>
    <mergeCell ref="AB92:AC92"/>
    <mergeCell ref="AB93:AC93"/>
    <mergeCell ref="AD92:AF92"/>
    <mergeCell ref="AD93:AF93"/>
    <mergeCell ref="AR97:AT97"/>
    <mergeCell ref="AR98:AT98"/>
    <mergeCell ref="AR99:AT99"/>
    <mergeCell ref="AR100:AT100"/>
    <mergeCell ref="AR101:AT101"/>
    <mergeCell ref="V55:X55"/>
    <mergeCell ref="V66:Z66"/>
    <mergeCell ref="AK58:AN58"/>
    <mergeCell ref="AK57:AN57"/>
    <mergeCell ref="P55:R55"/>
    <mergeCell ref="Q73:T73"/>
    <mergeCell ref="F73:N73"/>
    <mergeCell ref="AB96:AC96"/>
    <mergeCell ref="AB97:AC97"/>
    <mergeCell ref="AR133:AT133"/>
    <mergeCell ref="AR92:AT92"/>
    <mergeCell ref="AR93:AT93"/>
    <mergeCell ref="AR94:AT94"/>
    <mergeCell ref="AJ99:AK99"/>
    <mergeCell ref="AJ100:AK100"/>
    <mergeCell ref="AJ101:AK101"/>
    <mergeCell ref="AJ132:AK132"/>
    <mergeCell ref="AJ92:AK92"/>
    <mergeCell ref="AJ93:AK93"/>
    <mergeCell ref="AJ94:AK94"/>
    <mergeCell ref="AJ95:AK95"/>
    <mergeCell ref="AR102:AT102"/>
    <mergeCell ref="AR95:AT95"/>
    <mergeCell ref="AR96:AT96"/>
    <mergeCell ref="AB132:AC132"/>
    <mergeCell ref="AD132:AF132"/>
    <mergeCell ref="AB98:AC98"/>
    <mergeCell ref="A55:G55"/>
    <mergeCell ref="A56:G56"/>
    <mergeCell ref="P56:X56"/>
    <mergeCell ref="Y55:AA55"/>
    <mergeCell ref="Y56:AA56"/>
    <mergeCell ref="Y54:AA54"/>
    <mergeCell ref="S55:U55"/>
    <mergeCell ref="A54:G54"/>
    <mergeCell ref="V54:X54"/>
    <mergeCell ref="H54:I54"/>
    <mergeCell ref="J54:L54"/>
    <mergeCell ref="S54:U54"/>
    <mergeCell ref="P54:R54"/>
    <mergeCell ref="AO47:AT47"/>
    <mergeCell ref="AO48:AT48"/>
    <mergeCell ref="AO49:AT49"/>
    <mergeCell ref="AK44:AN44"/>
    <mergeCell ref="AK45:AN45"/>
    <mergeCell ref="AK40:AN40"/>
    <mergeCell ref="AH43:AJ43"/>
    <mergeCell ref="AH46:AJ46"/>
    <mergeCell ref="AH47:AJ47"/>
    <mergeCell ref="AH48:AJ48"/>
    <mergeCell ref="AH44:AJ44"/>
    <mergeCell ref="AH45:AJ45"/>
    <mergeCell ref="AK46:AN46"/>
    <mergeCell ref="AO41:AT41"/>
    <mergeCell ref="AO42:AT42"/>
    <mergeCell ref="AO43:AT43"/>
    <mergeCell ref="AO44:AT44"/>
    <mergeCell ref="AO45:AT45"/>
    <mergeCell ref="AK43:AN43"/>
    <mergeCell ref="AK47:AN47"/>
    <mergeCell ref="AH49:AJ49"/>
    <mergeCell ref="AK41:AN41"/>
    <mergeCell ref="AH40:AJ40"/>
    <mergeCell ref="AK48:AN48"/>
    <mergeCell ref="AO39:AT39"/>
    <mergeCell ref="M44:O44"/>
    <mergeCell ref="H45:I45"/>
    <mergeCell ref="J45:L45"/>
    <mergeCell ref="M45:O45"/>
    <mergeCell ref="H46:I46"/>
    <mergeCell ref="J46:L46"/>
    <mergeCell ref="M46:O46"/>
    <mergeCell ref="J44:L44"/>
    <mergeCell ref="S40:U40"/>
    <mergeCell ref="J41:L41"/>
    <mergeCell ref="H41:I41"/>
    <mergeCell ref="H42:I42"/>
    <mergeCell ref="H43:I43"/>
    <mergeCell ref="H44:I44"/>
    <mergeCell ref="AO40:AT40"/>
    <mergeCell ref="AO46:AT46"/>
    <mergeCell ref="AE40:AG40"/>
    <mergeCell ref="AK39:AN39"/>
    <mergeCell ref="M41:O41"/>
    <mergeCell ref="J42:L42"/>
    <mergeCell ref="M42:O42"/>
    <mergeCell ref="V39:X39"/>
    <mergeCell ref="P41:R41"/>
  </mergeCells>
  <phoneticPr fontId="9" type="noConversion"/>
  <conditionalFormatting sqref="W20">
    <cfRule type="expression" dxfId="2" priority="30">
      <formula>$AX$27=TRUE</formula>
    </cfRule>
  </conditionalFormatting>
  <dataValidations xWindow="1488" yWindow="649" count="38">
    <dataValidation type="list" allowBlank="1" showInputMessage="1" showErrorMessage="1" sqref="AD13" xr:uid="{00000000-0002-0000-0100-000000000000}">
      <formula1>Relationship</formula1>
    </dataValidation>
    <dataValidation allowBlank="1" showInputMessage="1" showErrorMessage="1" promptTitle="Exchange Rate" prompt="Use the rate of exchange that was in affect at the date of travel. Leave blank for Canadian rate." sqref="AE56:AF56" xr:uid="{00000000-0002-0000-0100-000001000000}"/>
    <dataValidation allowBlank="1" showInputMessage="1" showErrorMessage="1" promptTitle="Finance Office Only" prompt="The Tax Code section of the form is for Finance Office staff only." sqref="AO28:AQ28" xr:uid="{00000000-0002-0000-0100-000002000000}"/>
    <dataValidation allowBlank="1" showInputMessage="1" showErrorMessage="1" prompt="Type the name of the authorizing person in this cell." sqref="E73:F73" xr:uid="{00000000-0002-0000-0100-000003000000}"/>
    <dataValidation allowBlank="1" showInputMessage="1" showErrorMessage="1" promptTitle="Commonly used object codes:" prompt="https://www.trentu.ca/financialservices/documents/object_codes.pdf" sqref="M30:O30" xr:uid="{00000000-0002-0000-0100-000004000000}"/>
    <dataValidation type="list" allowBlank="1" showInputMessage="1" prompt="If you did not check the direct deposit checkbox, then select from the list or type your country of residence." sqref="Z27 Z23:AD24" xr:uid="{00000000-0002-0000-0100-000005000000}">
      <formula1>Countries</formula1>
    </dataValidation>
    <dataValidation allowBlank="1" showErrorMessage="1" prompt="If you did not check the direct deposit checkbox, then enter your postal code." sqref="AO27:AP27 AO23:AP24" xr:uid="{00000000-0002-0000-0100-000006000000}"/>
    <dataValidation type="list" allowBlank="1" showInputMessage="1" promptTitle="Common object codes are listed" prompt="You can type in your own, or find a list of common object codes here: https://www.trentu.ca/financialservices/documents/object_codes.pdf" sqref="M41:O41" xr:uid="{00000000-0002-0000-0100-000007000000}">
      <formula1>Vehicle_Rental</formula1>
    </dataValidation>
    <dataValidation type="list" allowBlank="1" showInputMessage="1" promptTitle="Common object codes are listed" prompt="You can type in your own, or find a list of common object codes here: https://www.trentu.ca/financialservices/documents/object_codes.pdf" sqref="M40:O40" xr:uid="{00000000-0002-0000-0100-000008000000}">
      <formula1>Airfare</formula1>
    </dataValidation>
    <dataValidation type="list" allowBlank="1" showInputMessage="1" promptTitle="Common object codes are listed" prompt="You can type in your own, or find a list of common object codes here: https://www.trentu.ca/financialservices/documents/object_codes.pdf" sqref="M43:O43" xr:uid="{00000000-0002-0000-0100-000009000000}">
      <formula1>Baggage</formula1>
    </dataValidation>
    <dataValidation type="list" allowBlank="1" showInputMessage="1" promptTitle="Common object codes are listed" prompt="You can type in your own, or find a list of common object codes here: https://www.trentu.ca/financialservices/documents/object_codes.pdf" sqref="M48:O48" xr:uid="{00000000-0002-0000-0100-00000A000000}">
      <formula1>Parking_Fees</formula1>
    </dataValidation>
    <dataValidation type="list" allowBlank="1" showInputMessage="1" promptTitle="Common object codes are listed" prompt="You can type in your own, or find a list of common object codes here: https://www.trentu.ca/financialservices/documents/object_codes.pdf" sqref="M49:O49" xr:uid="{00000000-0002-0000-0100-00000B000000}">
      <formula1>Hotel_Accomm</formula1>
    </dataValidation>
    <dataValidation type="list" allowBlank="1" showInputMessage="1" promptTitle="Common object codes are listed" prompt="You can type in your own, or find a list of common object codes here: https://www.trentu.ca/financialservices/documents/object_codes.pdf" sqref="M42:O42" xr:uid="{00000000-0002-0000-0100-00000C000000}">
      <formula1>Membr_Regis</formula1>
    </dataValidation>
    <dataValidation type="list" allowBlank="1" showInputMessage="1" promptTitle="Common object codes are listed" prompt="You can type in your own, or find a list of common object codes here: https://www.trentu.ca/financialservices/documents/object_codes.pdf" sqref="M50:O50" xr:uid="{00000000-0002-0000-0100-00000D000000}">
      <formula1>Supplies</formula1>
    </dataValidation>
    <dataValidation type="list" allowBlank="1" showInputMessage="1" promptTitle="Commonly used object codes:" prompt="https://www.trentu.ca/financialservices/documents/object_codes.pdf" sqref="M31:O31" xr:uid="{00000000-0002-0000-0100-00000E000000}">
      <formula1>Mileage</formula1>
    </dataValidation>
    <dataValidation allowBlank="1" showInputMessage="1" showErrorMessage="1" prompt="The Tax Code section of the form is for Finance Office staff only." sqref="AO36:AQ55 AP32:AQ32 AO30 AO32:AO33" xr:uid="{00000000-0002-0000-0100-00000F000000}"/>
    <dataValidation type="list" allowBlank="1" showInputMessage="1" showErrorMessage="1" promptTitle="Currency Type" prompt="Select the currency from the list or indicate the type of currency that the exchange applies to. Leave blank for Canadian dollars." sqref="AH56:AJ56" xr:uid="{00000000-0002-0000-0100-000010000000}">
      <formula1>Currency</formula1>
    </dataValidation>
    <dataValidation type="list" allowBlank="1" showInputMessage="1" showErrorMessage="1" error="This is not an appropriate fund code, please select from the list." sqref="H30:I31 H36:I55" xr:uid="{00000000-0002-0000-0100-000011000000}">
      <formula1>Fund</formula1>
    </dataValidation>
    <dataValidation type="textLength" operator="equal" allowBlank="1" showInputMessage="1" showErrorMessage="1" error="Must be five (5) characters in length." promptTitle="Common object codes are listed" prompt="You can type in your own, or find a list of common object codes here: https://www.trentu.ca/financialservices/documents/object_codes.pdf" sqref="M36:O39 M44:O47 M33 M51:O55" xr:uid="{00000000-0002-0000-0100-000012000000}">
      <formula1>5</formula1>
    </dataValidation>
    <dataValidation type="list" allowBlank="1" showInputMessage="1" showErrorMessage="1" error="This is not a research fund code, please select from the list." prompt="Per Diem Meals are applicable to research accounts only, therefore fund selection is limited to 53 and 55." sqref="H33:I35" xr:uid="{00000000-0002-0000-0100-000013000000}">
      <formula1>Research_Fund</formula1>
    </dataValidation>
    <dataValidation allowBlank="1" showInputMessage="1" showErrorMessage="1" prompt="Provide the internal extension of the authorizing signatory." sqref="Q73" xr:uid="{00000000-0002-0000-0100-000014000000}"/>
    <dataValidation allowBlank="1" showInputMessage="1" showErrorMessage="1" prompt="Enter the name of the vendor/company where you incurred the expense. Ex: Tim Horton's, Best Western Hotel, Enterprise Rent-A-Car, Staples, Home Depot, etc." sqref="P56:X56" xr:uid="{00000000-0002-0000-0100-000015000000}"/>
    <dataValidation allowBlank="1" showInputMessage="1" showErrorMessage="1" promptTitle="Finance Office Use" prompt="This cell is for finance office use only." sqref="AE58" xr:uid="{00000000-0002-0000-0100-000017000000}"/>
    <dataValidation allowBlank="1" showInputMessage="1" showErrorMessage="1" promptTitle="Exchange Rate" prompt="Use the rate of exchange that was in effect at the date of travel. Leave blank for Canadian rate." sqref="AE32:AG32" xr:uid="{00000000-0002-0000-0100-000018000000}"/>
    <dataValidation allowBlank="1" showInputMessage="1" showErrorMessage="1" promptTitle="Exchange Rate" prompt="Use the exchange rate per supporting documentation (i.e credit card statement) otherwise the Bank of Canada rate as of receipt date will be used. Leave blank for Canadian rate." sqref="AE33:AG33 AE36:AG55" xr:uid="{00000000-0002-0000-0100-000019000000}"/>
    <dataValidation allowBlank="1" showInputMessage="1" showErrorMessage="1" prompt="Amount of your claim after deducting travel advances already received, and before any estimated rebates have been applied." sqref="AK59:AN59" xr:uid="{00000000-0002-0000-0100-00001A000000}"/>
    <dataValidation allowBlank="1" showInputMessage="1" showErrorMessage="1" prompt="Enter the amount of the travel advance you received as a positive value. Ignore this if you did not receive a travel advance." sqref="AK58:AN58" xr:uid="{00000000-0002-0000-0100-00001B000000}"/>
    <dataValidation type="list" allowBlank="1" showInputMessage="1" showErrorMessage="1" prompt="Select a Country first, and then select the Province or State." sqref="AJ27 AJ23:AK24" xr:uid="{00000000-0002-0000-0100-00001C000000}">
      <formula1>INDIRECT($Z$23)</formula1>
    </dataValidation>
    <dataValidation type="textLength" operator="lessThanOrEqual" allowBlank="1" showInputMessage="1" showErrorMessage="1" error="Text is limited to 250 characters." sqref="AO58:AQ60" xr:uid="{00000000-0002-0000-0100-00001D000000}">
      <formula1>250</formula1>
    </dataValidation>
    <dataValidation type="textLength" operator="lessThan" allowBlank="1" showInputMessage="1" showErrorMessage="1" error="If you need more space, indicate the reason for your expense in the Special Instructions box on the bottom right of the form." sqref="A21:U26" xr:uid="{00000000-0002-0000-0100-00001E000000}">
      <formula1>200</formula1>
    </dataValidation>
    <dataValidation type="list" allowBlank="1" showInputMessage="1" promptTitle="Currency Type" prompt="Select the currency from the list or indicate the type of currency that the exchange applies to. Leave blank for Canadian dollars." sqref="AH32:AJ55" xr:uid="{00000000-0002-0000-0100-00001F000000}">
      <formula1>Currency</formula1>
    </dataValidation>
    <dataValidation type="textLength" operator="equal" allowBlank="1" showInputMessage="1" showErrorMessage="1" error="Department numbers are five (5) digits in length." promptTitle="Key your department number" prompt="Department numbers are five (5) digits in length." sqref="J30:L55" xr:uid="{00000000-0002-0000-0100-000020000000}">
      <formula1>5</formula1>
    </dataValidation>
    <dataValidation allowBlank="1" showInputMessage="1" showErrorMessage="1" prompt="Enter your Colleague ID number" sqref="AD11:AH11" xr:uid="{00000000-0002-0000-0100-000021000000}"/>
    <dataValidation type="textLength" operator="lessThan" allowBlank="1" showInputMessage="1" showErrorMessage="1" error="Please limit your explanation to 20 characters or less." prompt="Please limit your explanation to 20 characters or less." sqref="AO15:AT18" xr:uid="{00000000-0002-0000-0100-000022000000}">
      <formula1>20</formula1>
    </dataValidation>
    <dataValidation type="list" allowBlank="1" showInputMessage="1" prompt="If you are claiming a reimbursement on a research account (Fund 53 or 55), you must indicate your affiliation with the Grantee." sqref="AE16:AJ17" xr:uid="{00000000-0002-0000-0100-000023000000}">
      <formula1>Grant_Affiliation</formula1>
    </dataValidation>
    <dataValidation allowBlank="1" showInputMessage="1" showErrorMessage="1" prompt="Input the date as MM/DD/YY and it will autochange to the correct format." sqref="AB26:AH26 AN26:AT26 N67:T67" xr:uid="{00000000-0002-0000-0100-000024000000}"/>
    <dataValidation type="decimal" operator="equal" allowBlank="1" showInputMessage="1" showErrorMessage="1" errorTitle="Do not enter in this field" error="Please enter the number of kilometers driven in the cell above, and this cell will auto calculate based on the rate per kilometer." sqref="P31:AD31" xr:uid="{C43A4B86-4C9A-47AF-B39F-96E36B7DD761}">
      <formula1>0.8526395214</formula1>
    </dataValidation>
    <dataValidation type="decimal" operator="equal" allowBlank="1" showInputMessage="1" showErrorMessage="1" sqref="P32:AD32" xr:uid="{59965E72-A298-4007-9AD2-8C7CFE0FC04E}">
      <formula1>0.652854125</formula1>
    </dataValidation>
  </dataValidations>
  <printOptions horizontalCentered="1"/>
  <pageMargins left="0.25" right="0.25" top="0.05" bottom="0.3" header="0.3" footer="0"/>
  <pageSetup scale="75" orientation="portrait" r:id="rId1"/>
  <headerFooter alignWithMargins="0">
    <oddFooter>&amp;L&amp;8Expense Reimbursement Report&amp;R&amp;8Revised: July 21 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1" r:id="rId4" name="Check Box 47">
              <controlPr defaultSize="0" autoFill="0" autoLine="0" autoPict="0">
                <anchor moveWithCells="1">
                  <from>
                    <xdr:col>44</xdr:col>
                    <xdr:colOff>161925</xdr:colOff>
                    <xdr:row>17</xdr:row>
                    <xdr:rowOff>47625</xdr:rowOff>
                  </from>
                  <to>
                    <xdr:col>62</xdr:col>
                    <xdr:colOff>76200</xdr:colOff>
                    <xdr:row>19</xdr:row>
                    <xdr:rowOff>9525</xdr:rowOff>
                  </to>
                </anchor>
              </controlPr>
            </control>
          </mc:Choice>
        </mc:AlternateContent>
        <mc:AlternateContent xmlns:mc="http://schemas.openxmlformats.org/markup-compatibility/2006">
          <mc:Choice Requires="x14">
            <control shapeId="1105" r:id="rId5" name="Check Box 81">
              <controlPr defaultSize="0" autoFill="0" autoLine="0" autoPict="0">
                <anchor moveWithCells="1">
                  <from>
                    <xdr:col>35</xdr:col>
                    <xdr:colOff>104775</xdr:colOff>
                    <xdr:row>4</xdr:row>
                    <xdr:rowOff>161925</xdr:rowOff>
                  </from>
                  <to>
                    <xdr:col>36</xdr:col>
                    <xdr:colOff>95250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pageSetUpPr fitToPage="1"/>
  </sheetPr>
  <dimension ref="A1:JQ1358"/>
  <sheetViews>
    <sheetView showGridLines="0" showWhiteSpace="0" topLeftCell="E1" zoomScaleNormal="100" zoomScaleSheetLayoutView="100" workbookViewId="0">
      <selection activeCell="J12" sqref="J12:P13"/>
    </sheetView>
  </sheetViews>
  <sheetFormatPr defaultColWidth="9.140625" defaultRowHeight="12.75" x14ac:dyDescent="0.2"/>
  <cols>
    <col min="1" max="27" width="2.85546875" style="1" customWidth="1"/>
    <col min="28" max="28" width="4.85546875" style="1" customWidth="1"/>
    <col min="29" max="52" width="2.85546875" style="1" customWidth="1"/>
    <col min="53" max="53" width="4.42578125" style="1" customWidth="1"/>
    <col min="54" max="55" width="2.85546875" style="1" customWidth="1"/>
    <col min="56" max="56" width="4.28515625" style="1" customWidth="1"/>
    <col min="57" max="58" width="2.85546875" style="1" customWidth="1"/>
    <col min="59" max="59" width="4.140625" style="8" hidden="1" customWidth="1"/>
    <col min="60" max="61" width="2.85546875" style="8" hidden="1" customWidth="1"/>
    <col min="62" max="64" width="2.85546875" style="8" customWidth="1"/>
    <col min="65" max="65" width="4.28515625" style="8" customWidth="1"/>
    <col min="66" max="66" width="2.85546875" style="8" customWidth="1"/>
    <col min="67" max="67" width="4.140625" style="8" customWidth="1"/>
    <col min="68" max="80" width="2.85546875" style="8" customWidth="1"/>
    <col min="81" max="81" width="9.28515625" style="6" hidden="1" customWidth="1"/>
    <col min="82" max="90" width="9.140625" style="6" hidden="1" customWidth="1"/>
    <col min="91" max="93" width="0" style="6" hidden="1" customWidth="1"/>
    <col min="94" max="277" width="9.140625" style="42"/>
    <col min="278" max="16384" width="9.140625" style="6"/>
  </cols>
  <sheetData>
    <row r="1" spans="1:277" s="8" customFormat="1" ht="14.45" customHeight="1" x14ac:dyDescent="0.2">
      <c r="D1" s="14"/>
      <c r="E1" s="2"/>
      <c r="F1" s="48"/>
      <c r="G1" s="48"/>
      <c r="H1" s="48"/>
      <c r="I1" s="48"/>
      <c r="J1" s="48"/>
      <c r="K1" s="48"/>
      <c r="L1" s="48"/>
      <c r="M1" s="48"/>
      <c r="N1" s="48"/>
      <c r="O1" s="48"/>
      <c r="P1" s="48"/>
      <c r="Q1" s="48"/>
      <c r="R1" s="48"/>
      <c r="S1" s="48"/>
      <c r="T1" s="48"/>
      <c r="U1" s="48"/>
      <c r="V1" s="48"/>
      <c r="W1" s="48"/>
      <c r="X1" s="48"/>
      <c r="Y1" s="40"/>
      <c r="Z1" s="40"/>
      <c r="AA1" s="14"/>
      <c r="AB1" s="14"/>
      <c r="AC1" s="14"/>
      <c r="AD1" s="14"/>
      <c r="AE1" s="14"/>
      <c r="AF1" s="14"/>
      <c r="AG1" s="14"/>
      <c r="AH1" s="14"/>
      <c r="AI1" s="129"/>
      <c r="AJ1" s="129"/>
      <c r="AK1" s="129"/>
      <c r="AL1" s="129"/>
      <c r="AM1" s="129"/>
      <c r="AN1" s="2"/>
      <c r="AO1" s="14"/>
      <c r="AP1" s="129"/>
      <c r="AQ1" s="129"/>
      <c r="AR1" s="129"/>
      <c r="AS1" s="129"/>
      <c r="AT1" s="129"/>
      <c r="AU1" s="129"/>
      <c r="AV1" s="129"/>
      <c r="AW1" s="129"/>
      <c r="AX1" s="129"/>
      <c r="AY1" s="12"/>
      <c r="AZ1" s="12"/>
      <c r="BA1" s="12"/>
      <c r="BB1" s="12"/>
      <c r="BC1" s="12"/>
      <c r="BD1" s="12"/>
      <c r="BE1" s="12"/>
      <c r="BF1" s="1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row>
    <row r="2" spans="1:277" s="8" customFormat="1" ht="7.15" customHeight="1" x14ac:dyDescent="0.25">
      <c r="D2" s="14"/>
      <c r="E2" s="2"/>
      <c r="F2" s="48"/>
      <c r="G2" s="48"/>
      <c r="H2" s="48"/>
      <c r="I2" s="48"/>
      <c r="J2" s="48"/>
      <c r="K2" s="48"/>
      <c r="L2" s="48"/>
      <c r="M2" s="48"/>
      <c r="N2" s="48"/>
      <c r="O2" s="48"/>
      <c r="P2" s="48"/>
      <c r="Q2" s="48"/>
      <c r="R2" s="48"/>
      <c r="S2" s="48"/>
      <c r="T2" s="48"/>
      <c r="U2" s="48"/>
      <c r="V2" s="48"/>
      <c r="W2" s="48"/>
      <c r="X2" s="48"/>
      <c r="Y2" s="40"/>
      <c r="Z2" s="40"/>
      <c r="AA2" s="14"/>
      <c r="AB2" s="14"/>
      <c r="AC2" s="647" t="s">
        <v>195</v>
      </c>
      <c r="AD2" s="648"/>
      <c r="AE2" s="648"/>
      <c r="AF2" s="648"/>
      <c r="AG2" s="648"/>
      <c r="AH2" s="648"/>
      <c r="AI2" s="648"/>
      <c r="AJ2" s="648"/>
      <c r="AK2" s="648"/>
      <c r="AL2" s="648"/>
      <c r="AM2" s="648"/>
      <c r="AN2" s="648"/>
      <c r="AO2" s="648"/>
      <c r="AP2" s="648"/>
      <c r="AQ2" s="648"/>
      <c r="AR2" s="648"/>
      <c r="AS2" s="648"/>
      <c r="AT2" s="648"/>
      <c r="AU2" s="648"/>
      <c r="AV2" s="129"/>
      <c r="AW2" s="129"/>
      <c r="AX2" s="129"/>
      <c r="AY2" s="12"/>
      <c r="AZ2" s="12"/>
      <c r="BA2" s="12"/>
      <c r="BB2" s="12"/>
      <c r="BC2" s="12"/>
      <c r="BD2" s="129"/>
      <c r="BE2" s="129"/>
      <c r="BF2" s="129"/>
      <c r="BG2" s="14"/>
      <c r="BH2" s="14"/>
      <c r="BI2" s="356"/>
      <c r="BJ2" s="359"/>
      <c r="BK2" s="359"/>
      <c r="BL2" s="359"/>
      <c r="BM2" s="359"/>
      <c r="BN2" s="359"/>
      <c r="BO2" s="359"/>
      <c r="BP2" s="359"/>
      <c r="BQ2" s="359"/>
      <c r="BR2" s="359"/>
      <c r="BS2" s="359"/>
      <c r="BT2" s="359"/>
      <c r="BU2" s="359"/>
      <c r="BV2" s="359"/>
      <c r="BW2" s="359"/>
      <c r="BX2" s="359"/>
      <c r="BY2" s="359"/>
      <c r="BZ2" s="359"/>
      <c r="CA2" s="359"/>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c r="IW2" s="42"/>
      <c r="IX2" s="42"/>
      <c r="IY2" s="42"/>
      <c r="IZ2" s="42"/>
      <c r="JA2" s="42"/>
      <c r="JB2" s="42"/>
      <c r="JC2" s="42"/>
      <c r="JD2" s="42"/>
      <c r="JE2" s="42"/>
      <c r="JF2" s="42"/>
      <c r="JG2" s="42"/>
      <c r="JH2" s="42"/>
      <c r="JI2" s="42"/>
      <c r="JJ2" s="42"/>
      <c r="JK2" s="42"/>
      <c r="JL2" s="42"/>
      <c r="JM2" s="42"/>
      <c r="JN2" s="42"/>
      <c r="JO2" s="42"/>
      <c r="JP2" s="42"/>
      <c r="JQ2" s="42"/>
    </row>
    <row r="3" spans="1:277" s="8" customFormat="1" ht="14.45" customHeight="1" x14ac:dyDescent="0.25">
      <c r="D3" s="14"/>
      <c r="E3" s="2"/>
      <c r="F3" s="48"/>
      <c r="G3" s="48"/>
      <c r="H3" s="48"/>
      <c r="I3" s="48"/>
      <c r="J3" s="48"/>
      <c r="K3" s="48"/>
      <c r="L3" s="48"/>
      <c r="M3" s="48"/>
      <c r="N3" s="48"/>
      <c r="O3" s="48"/>
      <c r="P3" s="48"/>
      <c r="Q3" s="48"/>
      <c r="R3" s="48"/>
      <c r="S3" s="48"/>
      <c r="T3" s="48"/>
      <c r="U3" s="48"/>
      <c r="V3" s="48"/>
      <c r="W3" s="48"/>
      <c r="X3" s="48"/>
      <c r="Y3" s="41"/>
      <c r="Z3" s="41"/>
      <c r="AA3" s="126"/>
      <c r="AB3" s="126"/>
      <c r="AC3" s="648"/>
      <c r="AD3" s="648"/>
      <c r="AE3" s="648"/>
      <c r="AF3" s="648"/>
      <c r="AG3" s="648"/>
      <c r="AH3" s="648"/>
      <c r="AI3" s="648"/>
      <c r="AJ3" s="648"/>
      <c r="AK3" s="648"/>
      <c r="AL3" s="648"/>
      <c r="AM3" s="648"/>
      <c r="AN3" s="648"/>
      <c r="AO3" s="648"/>
      <c r="AP3" s="648"/>
      <c r="AQ3" s="648"/>
      <c r="AR3" s="648"/>
      <c r="AS3" s="648"/>
      <c r="AT3" s="648"/>
      <c r="AU3" s="648"/>
      <c r="AV3" s="129"/>
      <c r="AW3" s="129"/>
      <c r="AX3" s="129"/>
      <c r="AY3" s="12"/>
      <c r="AZ3" s="12"/>
      <c r="BA3" s="12"/>
      <c r="BB3" s="12"/>
      <c r="BC3" s="12"/>
      <c r="BD3" s="208" t="s">
        <v>0</v>
      </c>
      <c r="BE3" s="209"/>
      <c r="BF3" s="645" t="str">
        <f>IF('Expense Claim Form'!$Y$9="","",'Expense Claim Form'!$Y$9)</f>
        <v/>
      </c>
      <c r="BG3" s="645"/>
      <c r="BH3" s="645"/>
      <c r="BI3" s="645"/>
      <c r="BJ3" s="645"/>
      <c r="BK3" s="645"/>
      <c r="BL3" s="645"/>
      <c r="BM3" s="645"/>
      <c r="BN3" s="645"/>
      <c r="BO3" s="645"/>
      <c r="BP3" s="645"/>
      <c r="BQ3" s="645" t="str">
        <f>IF('Expense Claim Form'!$AJ$9="","",'Expense Claim Form'!$AJ$9)</f>
        <v/>
      </c>
      <c r="BR3" s="646"/>
      <c r="BS3" s="646"/>
      <c r="BT3" s="646"/>
      <c r="BU3" s="646"/>
      <c r="BV3" s="646"/>
      <c r="BW3" s="646"/>
      <c r="BX3" s="646"/>
      <c r="BY3" s="359"/>
      <c r="BZ3" s="359"/>
      <c r="CA3" s="359"/>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c r="IW3" s="42"/>
      <c r="IX3" s="42"/>
      <c r="IY3" s="42"/>
      <c r="IZ3" s="42"/>
      <c r="JA3" s="42"/>
      <c r="JB3" s="42"/>
      <c r="JC3" s="42"/>
      <c r="JD3" s="42"/>
      <c r="JE3" s="42"/>
      <c r="JF3" s="42"/>
      <c r="JG3" s="42"/>
      <c r="JH3" s="42"/>
      <c r="JI3" s="42"/>
      <c r="JJ3" s="42"/>
      <c r="JK3" s="42"/>
      <c r="JL3" s="42"/>
      <c r="JM3" s="42"/>
      <c r="JN3" s="42"/>
      <c r="JO3" s="42"/>
      <c r="JP3" s="42"/>
      <c r="JQ3" s="42"/>
    </row>
    <row r="4" spans="1:277" s="8" customFormat="1" ht="21" customHeight="1" x14ac:dyDescent="0.25">
      <c r="D4" s="14"/>
      <c r="E4" s="2"/>
      <c r="F4" s="48"/>
      <c r="G4" s="48"/>
      <c r="H4" s="48"/>
      <c r="I4" s="48"/>
      <c r="J4" s="48"/>
      <c r="K4" s="48"/>
      <c r="L4" s="48"/>
      <c r="M4" s="48"/>
      <c r="N4" s="48"/>
      <c r="O4" s="48"/>
      <c r="P4" s="48"/>
      <c r="Q4" s="48"/>
      <c r="R4" s="48"/>
      <c r="S4" s="48"/>
      <c r="T4" s="48"/>
      <c r="U4" s="48"/>
      <c r="V4" s="48"/>
      <c r="W4" s="48"/>
      <c r="X4" s="48"/>
      <c r="AA4" s="14"/>
      <c r="AB4" s="14"/>
      <c r="AC4" s="14"/>
      <c r="AD4" s="14"/>
      <c r="AE4" s="41"/>
      <c r="AF4" s="41"/>
      <c r="AG4" s="41"/>
      <c r="AH4" s="41"/>
      <c r="AI4" s="41"/>
      <c r="AJ4" s="41"/>
      <c r="AL4" s="136"/>
      <c r="AM4" s="41"/>
      <c r="AN4" s="41"/>
      <c r="AO4" s="41"/>
      <c r="AP4" s="12"/>
      <c r="AQ4" s="12"/>
      <c r="AR4" s="12"/>
      <c r="AS4" s="12"/>
      <c r="AT4" s="14"/>
      <c r="AU4" s="14"/>
      <c r="AV4" s="14"/>
      <c r="AW4" s="14"/>
      <c r="AX4" s="14"/>
      <c r="BA4" s="40"/>
      <c r="BB4" s="40"/>
      <c r="BC4" s="40"/>
      <c r="BD4" s="146"/>
      <c r="BE4" s="146"/>
      <c r="BF4" s="146"/>
      <c r="BG4" s="223"/>
      <c r="BH4" s="146"/>
      <c r="BI4" s="223"/>
      <c r="BJ4" s="146"/>
      <c r="BK4" s="223" t="s">
        <v>167</v>
      </c>
      <c r="BL4" s="223"/>
      <c r="BM4" s="223"/>
      <c r="BN4" s="223"/>
      <c r="BO4" s="223"/>
      <c r="BP4" s="223"/>
      <c r="BQ4" s="146"/>
      <c r="BR4" s="223"/>
      <c r="BS4" s="223"/>
      <c r="BT4" s="146"/>
      <c r="BU4" s="223" t="s">
        <v>166</v>
      </c>
      <c r="BV4" s="223"/>
      <c r="BW4" s="223"/>
      <c r="BX4" s="223"/>
      <c r="BY4" s="359"/>
      <c r="BZ4" s="359"/>
      <c r="CA4" s="359"/>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c r="IW4" s="42"/>
      <c r="IX4" s="42"/>
      <c r="IY4" s="42"/>
      <c r="IZ4" s="42"/>
      <c r="JA4" s="42"/>
      <c r="JB4" s="42"/>
      <c r="JC4" s="42"/>
      <c r="JD4" s="42"/>
      <c r="JE4" s="42"/>
      <c r="JF4" s="42"/>
      <c r="JG4" s="42"/>
      <c r="JH4" s="42"/>
      <c r="JI4" s="42"/>
      <c r="JJ4" s="42"/>
      <c r="JK4" s="42"/>
      <c r="JL4" s="42"/>
      <c r="JM4" s="42"/>
      <c r="JN4" s="42"/>
      <c r="JO4" s="42"/>
      <c r="JP4" s="42"/>
      <c r="JQ4" s="42"/>
    </row>
    <row r="5" spans="1:277" s="8" customFormat="1" ht="14.45" customHeight="1" x14ac:dyDescent="0.25">
      <c r="D5" s="14"/>
      <c r="E5" s="2"/>
      <c r="F5" s="48"/>
      <c r="G5" s="48"/>
      <c r="H5" s="48"/>
      <c r="I5" s="48"/>
      <c r="J5" s="48"/>
      <c r="K5" s="48"/>
      <c r="L5" s="48"/>
      <c r="M5" s="48"/>
      <c r="N5" s="48"/>
      <c r="O5" s="48"/>
      <c r="P5" s="48"/>
      <c r="Q5" s="48"/>
      <c r="R5" s="48"/>
      <c r="S5" s="48"/>
      <c r="T5" s="48"/>
      <c r="U5" s="48"/>
      <c r="V5" s="48"/>
      <c r="W5" s="48"/>
      <c r="X5" s="48"/>
      <c r="AA5" s="126"/>
      <c r="AB5" s="126"/>
      <c r="AC5" s="126"/>
      <c r="AD5" s="126"/>
      <c r="AE5" s="126"/>
      <c r="AF5" s="126"/>
      <c r="AG5" s="126"/>
      <c r="AH5" s="126"/>
      <c r="AI5" s="126"/>
      <c r="AJ5" s="126"/>
      <c r="AK5" s="14"/>
      <c r="AL5" s="127"/>
      <c r="AM5" s="126"/>
      <c r="AN5" s="126"/>
      <c r="AO5" s="126"/>
      <c r="AP5" s="129"/>
      <c r="AQ5" s="129"/>
      <c r="AR5" s="129"/>
      <c r="AS5" s="129"/>
      <c r="AT5" s="129"/>
      <c r="AU5" s="129"/>
      <c r="AV5" s="129"/>
      <c r="AW5" s="129"/>
      <c r="AX5" s="129"/>
      <c r="BA5" s="40"/>
      <c r="BB5" s="40"/>
      <c r="BC5" s="294"/>
      <c r="BD5" s="138"/>
      <c r="BE5" s="138"/>
      <c r="BF5" s="138"/>
      <c r="BG5" s="138"/>
      <c r="BH5" s="138"/>
      <c r="BI5" s="359"/>
      <c r="BJ5" s="359"/>
      <c r="BK5" s="359"/>
      <c r="BL5" s="359"/>
      <c r="BM5" s="359"/>
      <c r="BN5" s="359"/>
      <c r="BO5" s="359"/>
      <c r="BP5" s="359"/>
      <c r="BQ5" s="359"/>
      <c r="BR5" s="359"/>
      <c r="BS5" s="359"/>
      <c r="BT5" s="359"/>
      <c r="BU5" s="359"/>
      <c r="BV5" s="359"/>
      <c r="BW5" s="359"/>
      <c r="BX5" s="359"/>
      <c r="BY5" s="359"/>
      <c r="BZ5" s="359"/>
      <c r="CA5" s="359"/>
      <c r="CB5" s="146"/>
      <c r="CC5" s="146"/>
      <c r="CD5" s="146"/>
      <c r="CE5" s="146"/>
      <c r="CF5" s="146"/>
      <c r="CG5" s="320"/>
      <c r="CH5" s="320"/>
      <c r="CI5" s="320"/>
      <c r="CJ5" s="320"/>
      <c r="CK5" s="320"/>
      <c r="CL5" s="146"/>
      <c r="CM5" s="146"/>
      <c r="CN5" s="146"/>
      <c r="CO5" s="146"/>
      <c r="CP5" s="200"/>
      <c r="CQ5" s="200"/>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c r="IW5" s="42"/>
      <c r="IX5" s="42"/>
      <c r="IY5" s="42"/>
      <c r="IZ5" s="42"/>
      <c r="JA5" s="42"/>
      <c r="JB5" s="42"/>
      <c r="JC5" s="42"/>
      <c r="JD5" s="42"/>
      <c r="JE5" s="42"/>
      <c r="JF5" s="42"/>
      <c r="JG5" s="42"/>
      <c r="JH5" s="42"/>
      <c r="JI5" s="42"/>
      <c r="JJ5" s="42"/>
      <c r="JK5" s="42"/>
      <c r="JL5" s="42"/>
      <c r="JM5" s="42"/>
      <c r="JN5" s="42"/>
      <c r="JO5" s="42"/>
      <c r="JP5" s="42"/>
      <c r="JQ5" s="42"/>
    </row>
    <row r="6" spans="1:277" s="146" customFormat="1" ht="30.6" customHeight="1" x14ac:dyDescent="0.25">
      <c r="D6" s="138"/>
      <c r="E6" s="148"/>
      <c r="F6" s="293"/>
      <c r="G6" s="293"/>
      <c r="H6" s="293"/>
      <c r="I6" s="293"/>
      <c r="J6" s="293"/>
      <c r="K6" s="293"/>
      <c r="L6" s="293"/>
      <c r="M6" s="293"/>
      <c r="N6" s="293"/>
      <c r="O6" s="293"/>
      <c r="P6" s="293"/>
      <c r="Q6" s="293"/>
      <c r="R6" s="293"/>
      <c r="S6" s="293"/>
      <c r="T6" s="293"/>
      <c r="U6" s="293"/>
      <c r="V6" s="293"/>
      <c r="W6" s="293"/>
      <c r="X6" s="293"/>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BA6" s="294"/>
      <c r="BB6" s="294"/>
      <c r="BC6" s="294"/>
      <c r="BD6" s="191"/>
      <c r="BE6" s="191"/>
      <c r="BF6" s="138"/>
      <c r="BG6" s="138"/>
      <c r="BH6" s="138"/>
      <c r="BI6" s="138"/>
      <c r="BJ6" s="138"/>
      <c r="BK6" s="138"/>
      <c r="BL6" s="138"/>
      <c r="BM6" s="138"/>
      <c r="BN6" s="138"/>
      <c r="BO6" s="138"/>
      <c r="BP6" s="138"/>
      <c r="BQ6" s="138"/>
      <c r="BR6" s="138"/>
      <c r="BS6" s="138"/>
      <c r="BT6" s="138"/>
      <c r="BU6" s="138"/>
      <c r="BV6" s="138"/>
      <c r="BW6" s="138"/>
      <c r="BX6" s="138"/>
      <c r="BY6" s="138"/>
      <c r="BZ6" s="138"/>
      <c r="CA6" s="138"/>
      <c r="CD6" s="317" t="s">
        <v>23</v>
      </c>
      <c r="CE6" s="317"/>
      <c r="CF6" s="317"/>
      <c r="CG6" s="317"/>
      <c r="CH6" s="317"/>
      <c r="CI6" s="317"/>
      <c r="CJ6" s="317"/>
      <c r="CK6" s="317"/>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c r="IN6" s="200"/>
      <c r="IO6" s="200"/>
      <c r="IP6" s="200"/>
      <c r="IQ6" s="200"/>
      <c r="IR6" s="200"/>
      <c r="IS6" s="200"/>
      <c r="IT6" s="200"/>
      <c r="IU6" s="200"/>
      <c r="IV6" s="200"/>
      <c r="IW6" s="200"/>
      <c r="IX6" s="200"/>
      <c r="IY6" s="200"/>
      <c r="IZ6" s="200"/>
      <c r="JA6" s="200"/>
      <c r="JB6" s="200"/>
      <c r="JC6" s="200"/>
      <c r="JD6" s="200"/>
      <c r="JE6" s="200"/>
      <c r="JF6" s="200"/>
      <c r="JG6" s="200"/>
      <c r="JH6" s="200"/>
      <c r="JI6" s="200"/>
      <c r="JJ6" s="200"/>
      <c r="JK6" s="200"/>
      <c r="JL6" s="200"/>
      <c r="JM6" s="200"/>
      <c r="JN6" s="200"/>
      <c r="JO6" s="200"/>
      <c r="JP6" s="200"/>
      <c r="JQ6" s="200"/>
    </row>
    <row r="7" spans="1:277" s="200" customFormat="1" ht="18" customHeight="1" x14ac:dyDescent="0.25">
      <c r="A7" s="204" t="s">
        <v>190</v>
      </c>
      <c r="B7" s="145"/>
      <c r="C7" s="145"/>
      <c r="D7" s="145"/>
      <c r="E7" s="145"/>
      <c r="F7" s="145"/>
      <c r="G7" s="203"/>
      <c r="H7" s="203"/>
      <c r="I7" s="203"/>
      <c r="J7" s="203"/>
      <c r="K7" s="203"/>
      <c r="L7" s="203"/>
      <c r="M7" s="203"/>
      <c r="N7" s="203"/>
      <c r="O7" s="203"/>
      <c r="P7" s="203"/>
      <c r="Q7" s="203"/>
      <c r="R7" s="203"/>
      <c r="S7" s="203"/>
      <c r="T7" s="203"/>
      <c r="U7" s="203"/>
      <c r="V7" s="203"/>
      <c r="W7" s="203"/>
      <c r="X7" s="203"/>
      <c r="Y7" s="203"/>
      <c r="Z7" s="203"/>
      <c r="AA7" s="203"/>
      <c r="AB7" s="203"/>
      <c r="AC7" s="355"/>
      <c r="AD7" s="355"/>
      <c r="AE7" s="355"/>
      <c r="AF7" s="355"/>
      <c r="AG7" s="355"/>
      <c r="AH7" s="355"/>
      <c r="AI7" s="355"/>
      <c r="AJ7" s="355"/>
      <c r="AK7" s="355"/>
      <c r="AL7" s="355"/>
      <c r="AM7" s="355"/>
      <c r="AN7" s="355"/>
      <c r="AO7" s="355"/>
      <c r="AP7" s="355"/>
      <c r="AQ7" s="355"/>
      <c r="AR7" s="355"/>
      <c r="AS7" s="355"/>
      <c r="AT7" s="355"/>
      <c r="AU7" s="355"/>
      <c r="AV7" s="203"/>
      <c r="AW7" s="203"/>
      <c r="AX7" s="203"/>
      <c r="AY7" s="203"/>
      <c r="AZ7" s="203"/>
      <c r="BA7" s="203"/>
      <c r="BB7" s="203"/>
      <c r="BC7" s="203"/>
      <c r="BD7" s="203"/>
      <c r="BE7" s="203"/>
      <c r="BF7" s="203"/>
      <c r="BG7" s="203"/>
      <c r="BH7" s="146"/>
      <c r="BI7" s="146"/>
      <c r="BJ7" s="146"/>
      <c r="BK7" s="146"/>
      <c r="BL7" s="296"/>
      <c r="BM7" s="296"/>
      <c r="BN7" s="296"/>
      <c r="BO7" s="296"/>
      <c r="BP7" s="296"/>
      <c r="BQ7" s="296"/>
      <c r="BR7" s="296"/>
      <c r="BS7" s="296"/>
      <c r="BT7" s="296"/>
      <c r="BU7" s="296"/>
      <c r="BV7" s="296"/>
      <c r="BW7" s="296"/>
      <c r="BX7" s="296"/>
      <c r="BY7" s="296"/>
      <c r="BZ7" s="296"/>
      <c r="CA7" s="296"/>
      <c r="CB7" s="296"/>
    </row>
    <row r="8" spans="1:277" s="200" customFormat="1" ht="15.75" x14ac:dyDescent="0.25">
      <c r="A8" s="146"/>
      <c r="B8" s="146"/>
      <c r="C8" s="146"/>
      <c r="D8" s="146"/>
      <c r="E8" s="145"/>
      <c r="F8" s="145"/>
      <c r="G8" s="145"/>
      <c r="H8" s="145"/>
      <c r="I8" s="145"/>
      <c r="J8" s="145"/>
      <c r="K8" s="14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row>
    <row r="9" spans="1:277" s="333" customFormat="1" ht="14.45" customHeight="1" x14ac:dyDescent="0.3">
      <c r="A9" s="292" t="s">
        <v>19</v>
      </c>
      <c r="B9" s="292" t="s">
        <v>198</v>
      </c>
      <c r="C9" s="328"/>
      <c r="D9" s="328"/>
      <c r="E9" s="328"/>
      <c r="F9" s="329"/>
      <c r="G9" s="329"/>
      <c r="H9" s="329"/>
      <c r="I9" s="329"/>
      <c r="J9" s="329"/>
      <c r="K9" s="329"/>
      <c r="L9" s="330"/>
      <c r="M9" s="330"/>
      <c r="N9" s="330"/>
      <c r="O9" s="330"/>
      <c r="P9" s="330"/>
      <c r="Q9" s="330"/>
      <c r="R9" s="330"/>
      <c r="S9" s="330"/>
      <c r="T9" s="330"/>
      <c r="U9" s="330"/>
      <c r="V9" s="330"/>
      <c r="W9" s="328"/>
      <c r="X9" s="328"/>
      <c r="Y9" s="292"/>
      <c r="Z9" s="331"/>
      <c r="AA9" s="331" t="s">
        <v>21</v>
      </c>
      <c r="AB9" s="330" t="s">
        <v>199</v>
      </c>
      <c r="AC9" s="330"/>
      <c r="AD9" s="292"/>
      <c r="AE9" s="292"/>
      <c r="AF9" s="331"/>
      <c r="AG9" s="328"/>
      <c r="AH9" s="330"/>
      <c r="AI9" s="330"/>
      <c r="AJ9" s="330"/>
      <c r="AK9" s="330"/>
      <c r="AL9" s="330"/>
      <c r="AM9" s="330"/>
      <c r="AN9" s="330"/>
      <c r="AO9" s="330"/>
      <c r="AP9" s="330"/>
      <c r="AQ9" s="330"/>
      <c r="AR9" s="330"/>
      <c r="AS9" s="330"/>
      <c r="AT9" s="330"/>
      <c r="AU9" s="330"/>
      <c r="AV9" s="330"/>
      <c r="AW9" s="329"/>
      <c r="AX9" s="329"/>
      <c r="AY9" s="292"/>
      <c r="AZ9" s="292"/>
      <c r="BA9" s="292"/>
      <c r="BB9" s="330" t="s">
        <v>41</v>
      </c>
      <c r="BC9" s="331" t="s">
        <v>169</v>
      </c>
      <c r="BD9" s="330"/>
      <c r="BE9" s="330"/>
      <c r="BF9" s="330"/>
      <c r="BG9" s="330"/>
      <c r="BH9" s="330"/>
      <c r="BI9" s="330"/>
      <c r="BJ9" s="292"/>
      <c r="BK9" s="292"/>
      <c r="BL9" s="292"/>
      <c r="BM9" s="330"/>
      <c r="BN9" s="330"/>
      <c r="BO9" s="330"/>
      <c r="BP9" s="330"/>
      <c r="BQ9" s="330"/>
      <c r="BR9" s="330"/>
      <c r="BS9" s="330"/>
      <c r="BT9" s="292"/>
      <c r="BU9" s="292"/>
      <c r="BV9" s="292"/>
      <c r="BW9" s="292"/>
      <c r="BX9" s="292"/>
      <c r="BY9" s="292"/>
      <c r="BZ9" s="292"/>
      <c r="CA9" s="292"/>
      <c r="CB9" s="292"/>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19"/>
      <c r="DE9" s="319"/>
      <c r="DF9" s="319"/>
      <c r="DG9" s="319"/>
      <c r="DH9" s="319"/>
      <c r="DI9" s="319"/>
      <c r="DJ9" s="319"/>
      <c r="DK9" s="319"/>
      <c r="DL9" s="319"/>
      <c r="DM9" s="319"/>
      <c r="DN9" s="319"/>
      <c r="DO9" s="319"/>
      <c r="DP9" s="319"/>
      <c r="DQ9" s="319"/>
      <c r="DR9" s="319"/>
      <c r="DS9" s="319"/>
      <c r="DT9" s="319"/>
      <c r="DU9" s="319"/>
      <c r="DV9" s="319"/>
      <c r="DW9" s="319"/>
      <c r="DX9" s="319"/>
      <c r="DY9" s="319"/>
      <c r="DZ9" s="319"/>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2"/>
      <c r="GA9" s="332"/>
      <c r="GB9" s="332"/>
      <c r="GC9" s="332"/>
      <c r="GD9" s="332"/>
      <c r="GE9" s="332"/>
      <c r="GF9" s="332"/>
      <c r="GG9" s="332"/>
      <c r="GH9" s="332"/>
      <c r="GI9" s="332"/>
      <c r="GJ9" s="332"/>
      <c r="GK9" s="332"/>
      <c r="GL9" s="332"/>
      <c r="GM9" s="332"/>
      <c r="GN9" s="332"/>
      <c r="GO9" s="332"/>
      <c r="GP9" s="332"/>
      <c r="GQ9" s="332"/>
      <c r="GR9" s="332"/>
      <c r="GS9" s="332"/>
      <c r="GT9" s="332"/>
      <c r="GU9" s="332"/>
      <c r="GV9" s="332"/>
      <c r="GW9" s="332"/>
      <c r="GX9" s="332"/>
      <c r="GY9" s="332"/>
      <c r="GZ9" s="332"/>
      <c r="HA9" s="332"/>
      <c r="HB9" s="332"/>
      <c r="HC9" s="332"/>
      <c r="HD9" s="332"/>
      <c r="HE9" s="332"/>
      <c r="HF9" s="332"/>
      <c r="HG9" s="332"/>
      <c r="HH9" s="332"/>
      <c r="HI9" s="332"/>
      <c r="HJ9" s="332"/>
      <c r="HK9" s="332"/>
      <c r="HL9" s="332"/>
      <c r="HM9" s="332"/>
      <c r="HN9" s="332"/>
      <c r="HO9" s="332"/>
      <c r="HP9" s="332"/>
      <c r="HQ9" s="332"/>
      <c r="HR9" s="332"/>
      <c r="HS9" s="332"/>
      <c r="HT9" s="332"/>
      <c r="HU9" s="332"/>
      <c r="HV9" s="332"/>
      <c r="HW9" s="332"/>
      <c r="HX9" s="332"/>
      <c r="HY9" s="332"/>
      <c r="HZ9" s="332"/>
      <c r="IA9" s="332"/>
      <c r="IB9" s="332"/>
      <c r="IC9" s="332"/>
      <c r="ID9" s="332"/>
      <c r="IE9" s="332"/>
      <c r="IF9" s="332"/>
      <c r="IG9" s="332"/>
      <c r="IH9" s="332"/>
      <c r="II9" s="332"/>
      <c r="IJ9" s="332"/>
      <c r="IK9" s="332"/>
      <c r="IL9" s="332"/>
      <c r="IM9" s="332"/>
      <c r="IN9" s="332"/>
      <c r="IO9" s="332"/>
      <c r="IP9" s="332"/>
      <c r="IQ9" s="332"/>
      <c r="IR9" s="332"/>
      <c r="IS9" s="332"/>
      <c r="IT9" s="332"/>
      <c r="IU9" s="332"/>
      <c r="IV9" s="332"/>
      <c r="IW9" s="332"/>
      <c r="IX9" s="332"/>
      <c r="IY9" s="332"/>
      <c r="IZ9" s="332"/>
    </row>
    <row r="10" spans="1:277" s="333" customFormat="1" ht="14.45" customHeight="1" x14ac:dyDescent="0.3">
      <c r="A10" s="292" t="s">
        <v>20</v>
      </c>
      <c r="B10" s="331" t="s">
        <v>66</v>
      </c>
      <c r="C10" s="328"/>
      <c r="D10" s="328"/>
      <c r="E10" s="292"/>
      <c r="F10" s="334"/>
      <c r="G10" s="334"/>
      <c r="H10" s="335"/>
      <c r="I10" s="335"/>
      <c r="J10" s="335"/>
      <c r="K10" s="335"/>
      <c r="L10" s="329"/>
      <c r="M10" s="329"/>
      <c r="N10" s="329"/>
      <c r="O10" s="336"/>
      <c r="P10" s="336"/>
      <c r="Q10" s="336"/>
      <c r="R10" s="336"/>
      <c r="S10" s="336"/>
      <c r="T10" s="336"/>
      <c r="U10" s="336"/>
      <c r="V10" s="337"/>
      <c r="W10" s="337"/>
      <c r="X10" s="337"/>
      <c r="Y10" s="292"/>
      <c r="Z10" s="331"/>
      <c r="AA10" s="330" t="s">
        <v>22</v>
      </c>
      <c r="AB10" s="330" t="s">
        <v>180</v>
      </c>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292"/>
      <c r="AZ10" s="292"/>
      <c r="BA10" s="292"/>
      <c r="BB10" s="331" t="s">
        <v>71</v>
      </c>
      <c r="BC10" s="330" t="s">
        <v>168</v>
      </c>
      <c r="BD10" s="330"/>
      <c r="BE10" s="330"/>
      <c r="BF10" s="330"/>
      <c r="BG10" s="330"/>
      <c r="BH10" s="330"/>
      <c r="BI10" s="330"/>
      <c r="BJ10" s="292"/>
      <c r="BK10" s="292"/>
      <c r="BL10" s="292"/>
      <c r="BM10" s="330"/>
      <c r="BN10" s="330"/>
      <c r="BO10" s="330"/>
      <c r="BP10" s="330"/>
      <c r="BQ10" s="330"/>
      <c r="BR10" s="330"/>
      <c r="BS10" s="330"/>
      <c r="BT10" s="330"/>
      <c r="BU10" s="330"/>
      <c r="BV10" s="330"/>
      <c r="BW10" s="330"/>
      <c r="BX10" s="330"/>
      <c r="BY10" s="330"/>
      <c r="BZ10" s="330"/>
      <c r="CA10" s="329"/>
      <c r="CB10" s="329"/>
      <c r="CC10" s="319"/>
      <c r="CD10" s="338" t="s">
        <v>14</v>
      </c>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19"/>
      <c r="DE10" s="319"/>
      <c r="DF10" s="319"/>
      <c r="DG10" s="319"/>
      <c r="DH10" s="319"/>
      <c r="DI10" s="319"/>
      <c r="DJ10" s="319"/>
      <c r="DK10" s="319"/>
      <c r="DL10" s="319"/>
      <c r="DM10" s="319"/>
      <c r="DN10" s="319"/>
      <c r="DO10" s="319"/>
      <c r="DP10" s="319"/>
      <c r="DQ10" s="319"/>
      <c r="DR10" s="319"/>
      <c r="DS10" s="319"/>
      <c r="DT10" s="319"/>
      <c r="DU10" s="319"/>
      <c r="DV10" s="319"/>
      <c r="DW10" s="319"/>
      <c r="DX10" s="319"/>
      <c r="DY10" s="319"/>
      <c r="DZ10" s="319"/>
      <c r="EA10" s="332"/>
      <c r="EB10" s="332"/>
      <c r="EC10" s="332"/>
      <c r="ED10" s="332"/>
      <c r="EE10" s="332"/>
      <c r="EF10" s="332"/>
      <c r="EG10" s="332"/>
      <c r="EH10" s="332"/>
      <c r="EI10" s="332"/>
      <c r="EJ10" s="332"/>
      <c r="EK10" s="332"/>
      <c r="EL10" s="332"/>
      <c r="EM10" s="332"/>
      <c r="EN10" s="332"/>
      <c r="EO10" s="332"/>
      <c r="EP10" s="332"/>
      <c r="EQ10" s="332"/>
      <c r="ER10" s="332"/>
      <c r="ES10" s="332"/>
      <c r="ET10" s="332"/>
      <c r="EU10" s="332"/>
      <c r="EV10" s="332"/>
      <c r="EW10" s="332"/>
      <c r="EX10" s="332"/>
      <c r="EY10" s="332"/>
      <c r="EZ10" s="332"/>
      <c r="FA10" s="332"/>
      <c r="FB10" s="332"/>
      <c r="FC10" s="332"/>
      <c r="FD10" s="332"/>
      <c r="FE10" s="332"/>
      <c r="FF10" s="332"/>
      <c r="FG10" s="332"/>
      <c r="FH10" s="332"/>
      <c r="FI10" s="332"/>
      <c r="FJ10" s="332"/>
      <c r="FK10" s="332"/>
      <c r="FL10" s="332"/>
      <c r="FM10" s="332"/>
      <c r="FN10" s="332"/>
      <c r="FO10" s="332"/>
      <c r="FP10" s="332"/>
      <c r="FQ10" s="332"/>
      <c r="FR10" s="332"/>
      <c r="FS10" s="332"/>
      <c r="FT10" s="332"/>
      <c r="FU10" s="332"/>
      <c r="FV10" s="332"/>
      <c r="FW10" s="332"/>
      <c r="FX10" s="332"/>
      <c r="FY10" s="332"/>
      <c r="FZ10" s="332"/>
      <c r="GA10" s="332"/>
      <c r="GB10" s="332"/>
      <c r="GC10" s="332"/>
      <c r="GD10" s="332"/>
      <c r="GE10" s="332"/>
      <c r="GF10" s="332"/>
      <c r="GG10" s="332"/>
      <c r="GH10" s="332"/>
      <c r="GI10" s="332"/>
      <c r="GJ10" s="332"/>
      <c r="GK10" s="332"/>
      <c r="GL10" s="332"/>
      <c r="GM10" s="332"/>
      <c r="GN10" s="332"/>
      <c r="GO10" s="332"/>
      <c r="GP10" s="332"/>
      <c r="GQ10" s="332"/>
      <c r="GR10" s="332"/>
      <c r="GS10" s="332"/>
      <c r="GT10" s="332"/>
      <c r="GU10" s="332"/>
      <c r="GV10" s="332"/>
      <c r="GW10" s="332"/>
      <c r="GX10" s="332"/>
      <c r="GY10" s="332"/>
      <c r="GZ10" s="332"/>
      <c r="HA10" s="332"/>
      <c r="HB10" s="332"/>
      <c r="HC10" s="332"/>
      <c r="HD10" s="332"/>
      <c r="HE10" s="332"/>
      <c r="HF10" s="332"/>
      <c r="HG10" s="332"/>
      <c r="HH10" s="332"/>
      <c r="HI10" s="332"/>
      <c r="HJ10" s="332"/>
      <c r="HK10" s="332"/>
      <c r="HL10" s="332"/>
      <c r="HM10" s="332"/>
      <c r="HN10" s="332"/>
      <c r="HO10" s="332"/>
      <c r="HP10" s="332"/>
      <c r="HQ10" s="332"/>
      <c r="HR10" s="332"/>
      <c r="HS10" s="332"/>
      <c r="HT10" s="332"/>
      <c r="HU10" s="332"/>
      <c r="HV10" s="332"/>
      <c r="HW10" s="332"/>
      <c r="HX10" s="332"/>
      <c r="HY10" s="332"/>
      <c r="HZ10" s="332"/>
      <c r="IA10" s="332"/>
      <c r="IB10" s="332"/>
      <c r="IC10" s="332"/>
      <c r="ID10" s="332"/>
      <c r="IE10" s="332"/>
      <c r="IF10" s="332"/>
      <c r="IG10" s="332"/>
      <c r="IH10" s="332"/>
      <c r="II10" s="332"/>
      <c r="IJ10" s="332"/>
      <c r="IK10" s="332"/>
      <c r="IL10" s="332"/>
      <c r="IM10" s="332"/>
      <c r="IN10" s="332"/>
      <c r="IO10" s="332"/>
      <c r="IP10" s="332"/>
      <c r="IQ10" s="332"/>
      <c r="IR10" s="332"/>
      <c r="IS10" s="332"/>
      <c r="IT10" s="332"/>
      <c r="IU10" s="332"/>
      <c r="IV10" s="332"/>
      <c r="IW10" s="332"/>
      <c r="IX10" s="332"/>
      <c r="IY10" s="332"/>
      <c r="IZ10" s="332"/>
    </row>
    <row r="11" spans="1:277" s="322" customFormat="1" ht="27" customHeight="1" x14ac:dyDescent="0.25">
      <c r="A11" s="145"/>
      <c r="B11" s="145"/>
      <c r="C11" s="145"/>
      <c r="D11" s="145"/>
      <c r="E11" s="145"/>
      <c r="F11" s="145"/>
      <c r="G11" s="145"/>
      <c r="H11" s="145"/>
      <c r="I11" s="145"/>
      <c r="J11" s="145"/>
      <c r="K11" s="145"/>
      <c r="L11" s="297"/>
      <c r="M11" s="297"/>
      <c r="N11" s="297"/>
      <c r="O11" s="145"/>
      <c r="P11" s="145"/>
      <c r="Q11" s="682" t="str">
        <f>IF(AND(J12&gt;0,X12=""),"MANDATORY↓","")</f>
        <v/>
      </c>
      <c r="R11" s="682"/>
      <c r="S11" s="682"/>
      <c r="T11" s="682"/>
      <c r="U11" s="682"/>
      <c r="V11" s="682"/>
      <c r="W11" s="682"/>
      <c r="X11" s="682"/>
      <c r="Y11" s="682"/>
      <c r="Z11" s="682"/>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6"/>
      <c r="BH11" s="146"/>
      <c r="BI11" s="146"/>
      <c r="BJ11" s="146"/>
      <c r="BK11" s="146"/>
      <c r="BL11" s="146"/>
      <c r="BM11" s="146"/>
      <c r="BN11" s="146"/>
      <c r="BO11" s="146"/>
      <c r="BP11" s="146"/>
      <c r="BQ11" s="146"/>
      <c r="BR11" s="146"/>
      <c r="BS11" s="146"/>
      <c r="BT11" s="145"/>
      <c r="BU11" s="145"/>
      <c r="BV11" s="145"/>
      <c r="BW11" s="145"/>
      <c r="BX11" s="145"/>
      <c r="BY11" s="145"/>
      <c r="BZ11" s="145"/>
      <c r="CA11" s="138"/>
      <c r="CB11" s="138"/>
      <c r="CC11" s="200"/>
      <c r="CD11" s="323"/>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c r="HE11" s="321"/>
      <c r="HF11" s="321"/>
      <c r="HG11" s="321"/>
      <c r="HH11" s="321"/>
      <c r="HI11" s="321"/>
      <c r="HJ11" s="321"/>
      <c r="HK11" s="321"/>
      <c r="HL11" s="321"/>
      <c r="HM11" s="321"/>
      <c r="HN11" s="321"/>
      <c r="HO11" s="321"/>
      <c r="HP11" s="321"/>
      <c r="HQ11" s="321"/>
      <c r="HR11" s="321"/>
      <c r="HS11" s="321"/>
      <c r="HT11" s="321"/>
      <c r="HU11" s="321"/>
      <c r="HV11" s="321"/>
      <c r="HW11" s="321"/>
      <c r="HX11" s="321"/>
      <c r="HY11" s="321"/>
      <c r="HZ11" s="321"/>
      <c r="IA11" s="321"/>
      <c r="IB11" s="321"/>
      <c r="IC11" s="321"/>
      <c r="ID11" s="321"/>
      <c r="IE11" s="321"/>
      <c r="IF11" s="321"/>
      <c r="IG11" s="321"/>
      <c r="IH11" s="321"/>
      <c r="II11" s="321"/>
      <c r="IJ11" s="321"/>
      <c r="IK11" s="321"/>
      <c r="IL11" s="321"/>
      <c r="IM11" s="321"/>
      <c r="IN11" s="321"/>
      <c r="IO11" s="321"/>
      <c r="IP11" s="321"/>
      <c r="IQ11" s="321"/>
      <c r="IR11" s="321"/>
      <c r="IS11" s="321"/>
      <c r="IT11" s="321"/>
      <c r="IU11" s="321"/>
      <c r="IV11" s="321"/>
      <c r="IW11" s="321"/>
      <c r="IX11" s="321"/>
      <c r="IY11" s="321"/>
      <c r="IZ11" s="321"/>
    </row>
    <row r="12" spans="1:277" s="322" customFormat="1" ht="14.45" customHeight="1" x14ac:dyDescent="0.25">
      <c r="A12" s="642" t="s">
        <v>189</v>
      </c>
      <c r="B12" s="643"/>
      <c r="C12" s="643"/>
      <c r="D12" s="643"/>
      <c r="E12" s="643"/>
      <c r="F12" s="643"/>
      <c r="G12" s="643"/>
      <c r="H12" s="643"/>
      <c r="I12" s="643"/>
      <c r="J12" s="649"/>
      <c r="K12" s="650"/>
      <c r="L12" s="650"/>
      <c r="M12" s="650"/>
      <c r="N12" s="650"/>
      <c r="O12" s="650"/>
      <c r="P12" s="650"/>
      <c r="Q12" s="642" t="s">
        <v>257</v>
      </c>
      <c r="R12" s="671"/>
      <c r="S12" s="671"/>
      <c r="T12" s="671"/>
      <c r="U12" s="671"/>
      <c r="V12" s="671"/>
      <c r="W12" s="671"/>
      <c r="X12" s="673"/>
      <c r="Y12" s="674"/>
      <c r="Z12" s="674"/>
      <c r="AA12" s="426"/>
      <c r="AB12" s="145"/>
      <c r="AC12" s="145"/>
      <c r="AD12" s="145"/>
      <c r="AE12" s="145"/>
      <c r="AF12" s="145"/>
      <c r="AG12" s="145"/>
      <c r="AH12" s="298"/>
      <c r="AI12" s="145"/>
      <c r="AJ12" s="145"/>
      <c r="AK12" s="145"/>
      <c r="AL12" s="145"/>
      <c r="AM12" s="145"/>
      <c r="AN12" s="145"/>
      <c r="AO12" s="145"/>
      <c r="AP12" s="145"/>
      <c r="AQ12" s="145"/>
      <c r="AR12" s="145"/>
      <c r="AS12" s="145"/>
      <c r="AT12" s="145"/>
      <c r="AU12" s="145"/>
      <c r="AV12" s="211"/>
      <c r="AW12" s="676" t="s">
        <v>28</v>
      </c>
      <c r="AX12" s="677"/>
      <c r="AY12" s="676" t="s">
        <v>30</v>
      </c>
      <c r="AZ12" s="678"/>
      <c r="BA12" s="677"/>
      <c r="BB12" s="676" t="s">
        <v>29</v>
      </c>
      <c r="BC12" s="678"/>
      <c r="BD12" s="677"/>
      <c r="BE12" s="146"/>
      <c r="BF12" s="145"/>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200"/>
      <c r="CD12" s="318" t="s">
        <v>16</v>
      </c>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321"/>
      <c r="EB12" s="321"/>
      <c r="EC12" s="321"/>
      <c r="ED12" s="321"/>
      <c r="EE12" s="321"/>
      <c r="EF12" s="321"/>
      <c r="EG12" s="321"/>
      <c r="EH12" s="321"/>
      <c r="EI12" s="321"/>
      <c r="EJ12" s="321"/>
      <c r="EK12" s="321"/>
      <c r="EL12" s="321"/>
      <c r="EM12" s="321"/>
      <c r="EN12" s="321"/>
      <c r="EO12" s="321"/>
      <c r="EP12" s="321"/>
      <c r="EQ12" s="321"/>
      <c r="ER12" s="321"/>
      <c r="ES12" s="321"/>
      <c r="ET12" s="321"/>
      <c r="EU12" s="321"/>
      <c r="EV12" s="321"/>
      <c r="EW12" s="321"/>
      <c r="EX12" s="321"/>
      <c r="EY12" s="321"/>
      <c r="EZ12" s="321"/>
      <c r="FA12" s="321"/>
      <c r="FB12" s="321"/>
      <c r="FC12" s="321"/>
      <c r="FD12" s="321"/>
      <c r="FE12" s="321"/>
      <c r="FF12" s="321"/>
      <c r="FG12" s="321"/>
      <c r="FH12" s="321"/>
      <c r="FI12" s="321"/>
      <c r="FJ12" s="321"/>
      <c r="FK12" s="321"/>
      <c r="FL12" s="321"/>
      <c r="FM12" s="321"/>
      <c r="FN12" s="321"/>
      <c r="FO12" s="321"/>
      <c r="FP12" s="321"/>
      <c r="FQ12" s="321"/>
      <c r="FR12" s="321"/>
      <c r="FS12" s="321"/>
      <c r="FT12" s="321"/>
      <c r="FU12" s="321"/>
      <c r="FV12" s="321"/>
      <c r="FW12" s="321"/>
      <c r="FX12" s="321"/>
      <c r="FY12" s="321"/>
      <c r="FZ12" s="321"/>
      <c r="GA12" s="321"/>
      <c r="GB12" s="321"/>
      <c r="GC12" s="321"/>
      <c r="GD12" s="321"/>
      <c r="GE12" s="321"/>
      <c r="GF12" s="321"/>
      <c r="GG12" s="321"/>
      <c r="GH12" s="321"/>
      <c r="GI12" s="321"/>
      <c r="GJ12" s="321"/>
      <c r="GK12" s="321"/>
      <c r="GL12" s="321"/>
      <c r="GM12" s="321"/>
      <c r="GN12" s="321"/>
      <c r="GO12" s="321"/>
      <c r="GP12" s="321"/>
      <c r="GQ12" s="321"/>
      <c r="GR12" s="321"/>
      <c r="GS12" s="321"/>
      <c r="GT12" s="321"/>
      <c r="GU12" s="321"/>
      <c r="GV12" s="321"/>
      <c r="GW12" s="321"/>
      <c r="GX12" s="321"/>
      <c r="GY12" s="321"/>
      <c r="GZ12" s="321"/>
      <c r="HA12" s="321"/>
      <c r="HB12" s="321"/>
      <c r="HC12" s="321"/>
      <c r="HD12" s="321"/>
      <c r="HE12" s="321"/>
      <c r="HF12" s="321"/>
      <c r="HG12" s="321"/>
      <c r="HH12" s="321"/>
      <c r="HI12" s="321"/>
      <c r="HJ12" s="321"/>
      <c r="HK12" s="321"/>
      <c r="HL12" s="321"/>
      <c r="HM12" s="321"/>
      <c r="HN12" s="321"/>
      <c r="HO12" s="321"/>
      <c r="HP12" s="321"/>
      <c r="HQ12" s="321"/>
      <c r="HR12" s="321"/>
      <c r="HS12" s="321"/>
      <c r="HT12" s="321"/>
      <c r="HU12" s="321"/>
      <c r="HV12" s="321"/>
      <c r="HW12" s="321"/>
      <c r="HX12" s="321"/>
      <c r="HY12" s="321"/>
      <c r="HZ12" s="321"/>
      <c r="IA12" s="321"/>
      <c r="IB12" s="321"/>
      <c r="IC12" s="321"/>
      <c r="ID12" s="321"/>
      <c r="IE12" s="321"/>
      <c r="IF12" s="321"/>
      <c r="IG12" s="321"/>
      <c r="IH12" s="321"/>
      <c r="II12" s="321"/>
      <c r="IJ12" s="321"/>
      <c r="IK12" s="321"/>
      <c r="IL12" s="321"/>
      <c r="IM12" s="321"/>
      <c r="IN12" s="321"/>
      <c r="IO12" s="321"/>
      <c r="IP12" s="321"/>
      <c r="IQ12" s="321"/>
      <c r="IR12" s="321"/>
      <c r="IS12" s="321"/>
      <c r="IT12" s="321"/>
      <c r="IU12" s="321"/>
      <c r="IV12" s="321"/>
      <c r="IW12" s="321"/>
      <c r="IX12" s="321"/>
      <c r="IY12" s="321"/>
      <c r="IZ12" s="321"/>
    </row>
    <row r="13" spans="1:277" s="322" customFormat="1" ht="14.45" customHeight="1" x14ac:dyDescent="0.25">
      <c r="A13" s="644"/>
      <c r="B13" s="644"/>
      <c r="C13" s="644"/>
      <c r="D13" s="644"/>
      <c r="E13" s="644"/>
      <c r="F13" s="644"/>
      <c r="G13" s="644"/>
      <c r="H13" s="644"/>
      <c r="I13" s="644"/>
      <c r="J13" s="651"/>
      <c r="K13" s="651"/>
      <c r="L13" s="651"/>
      <c r="M13" s="651"/>
      <c r="N13" s="651"/>
      <c r="O13" s="651"/>
      <c r="P13" s="651"/>
      <c r="Q13" s="672"/>
      <c r="R13" s="672"/>
      <c r="S13" s="672"/>
      <c r="T13" s="672"/>
      <c r="U13" s="672"/>
      <c r="V13" s="672"/>
      <c r="W13" s="672"/>
      <c r="X13" s="675"/>
      <c r="Y13" s="675"/>
      <c r="Z13" s="675"/>
      <c r="AA13" s="426"/>
      <c r="AB13" s="145"/>
      <c r="AC13" s="145"/>
      <c r="AD13" s="145"/>
      <c r="AE13" s="145"/>
      <c r="AF13" s="145"/>
      <c r="AG13" s="209" t="s">
        <v>191</v>
      </c>
      <c r="AH13" s="299"/>
      <c r="AI13" s="209"/>
      <c r="AJ13" s="299"/>
      <c r="AK13" s="209"/>
      <c r="AL13" s="299"/>
      <c r="AM13" s="299"/>
      <c r="AN13" s="299"/>
      <c r="AO13" s="299"/>
      <c r="AP13" s="300"/>
      <c r="AQ13" s="300"/>
      <c r="AR13" s="300"/>
      <c r="AS13" s="300"/>
      <c r="AT13" s="300"/>
      <c r="AU13" s="300"/>
      <c r="AV13" s="301"/>
      <c r="AW13" s="679"/>
      <c r="AX13" s="680"/>
      <c r="AY13" s="679"/>
      <c r="AZ13" s="681"/>
      <c r="BA13" s="680"/>
      <c r="BB13" s="679"/>
      <c r="BC13" s="681"/>
      <c r="BD13" s="680"/>
      <c r="BE13" s="146"/>
      <c r="BF13" s="145"/>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200"/>
      <c r="CD13" s="200" t="s">
        <v>24</v>
      </c>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321"/>
      <c r="EB13" s="321"/>
      <c r="EC13" s="321"/>
      <c r="ED13" s="321"/>
      <c r="EE13" s="321"/>
      <c r="EF13" s="321"/>
      <c r="EG13" s="321"/>
      <c r="EH13" s="321"/>
      <c r="EI13" s="321"/>
      <c r="EJ13" s="321"/>
      <c r="EK13" s="321"/>
      <c r="EL13" s="321"/>
      <c r="EM13" s="321"/>
      <c r="EN13" s="321"/>
      <c r="EO13" s="321"/>
      <c r="EP13" s="321"/>
      <c r="EQ13" s="321"/>
      <c r="ER13" s="321"/>
      <c r="ES13" s="321"/>
      <c r="ET13" s="321"/>
      <c r="EU13" s="321"/>
      <c r="EV13" s="321"/>
      <c r="EW13" s="321"/>
      <c r="EX13" s="321"/>
      <c r="EY13" s="321"/>
      <c r="EZ13" s="321"/>
      <c r="FA13" s="321"/>
      <c r="FB13" s="321"/>
      <c r="FC13" s="321"/>
      <c r="FD13" s="321"/>
      <c r="FE13" s="321"/>
      <c r="FF13" s="321"/>
      <c r="FG13" s="321"/>
      <c r="FH13" s="321"/>
      <c r="FI13" s="321"/>
      <c r="FJ13" s="321"/>
      <c r="FK13" s="321"/>
      <c r="FL13" s="321"/>
      <c r="FM13" s="321"/>
      <c r="FN13" s="321"/>
      <c r="FO13" s="321"/>
      <c r="FP13" s="321"/>
      <c r="FQ13" s="321"/>
      <c r="FR13" s="321"/>
      <c r="FS13" s="321"/>
      <c r="FT13" s="321"/>
      <c r="FU13" s="321"/>
      <c r="FV13" s="321"/>
      <c r="FW13" s="321"/>
      <c r="FX13" s="321"/>
      <c r="FY13" s="321"/>
      <c r="FZ13" s="321"/>
      <c r="GA13" s="321"/>
      <c r="GB13" s="321"/>
      <c r="GC13" s="321"/>
      <c r="GD13" s="321"/>
      <c r="GE13" s="321"/>
      <c r="GF13" s="321"/>
      <c r="GG13" s="321"/>
      <c r="GH13" s="321"/>
      <c r="GI13" s="321"/>
      <c r="GJ13" s="321"/>
      <c r="GK13" s="321"/>
      <c r="GL13" s="321"/>
      <c r="GM13" s="321"/>
      <c r="GN13" s="321"/>
      <c r="GO13" s="321"/>
      <c r="GP13" s="321"/>
      <c r="GQ13" s="321"/>
      <c r="GR13" s="321"/>
      <c r="GS13" s="321"/>
      <c r="GT13" s="321"/>
      <c r="GU13" s="321"/>
      <c r="GV13" s="321"/>
      <c r="GW13" s="321"/>
      <c r="GX13" s="321"/>
      <c r="GY13" s="321"/>
      <c r="GZ13" s="321"/>
      <c r="HA13" s="321"/>
      <c r="HB13" s="321"/>
      <c r="HC13" s="321"/>
      <c r="HD13" s="321"/>
      <c r="HE13" s="321"/>
      <c r="HF13" s="321"/>
      <c r="HG13" s="321"/>
      <c r="HH13" s="321"/>
      <c r="HI13" s="321"/>
      <c r="HJ13" s="321"/>
      <c r="HK13" s="321"/>
      <c r="HL13" s="321"/>
      <c r="HM13" s="321"/>
      <c r="HN13" s="321"/>
      <c r="HO13" s="321"/>
      <c r="HP13" s="321"/>
      <c r="HQ13" s="321"/>
      <c r="HR13" s="321"/>
      <c r="HS13" s="321"/>
      <c r="HT13" s="321"/>
      <c r="HU13" s="321"/>
      <c r="HV13" s="321"/>
      <c r="HW13" s="321"/>
      <c r="HX13" s="321"/>
      <c r="HY13" s="321"/>
      <c r="HZ13" s="321"/>
      <c r="IA13" s="321"/>
      <c r="IB13" s="321"/>
      <c r="IC13" s="321"/>
      <c r="ID13" s="321"/>
      <c r="IE13" s="321"/>
      <c r="IF13" s="321"/>
      <c r="IG13" s="321"/>
      <c r="IH13" s="321"/>
      <c r="II13" s="321"/>
      <c r="IJ13" s="321"/>
      <c r="IK13" s="321"/>
      <c r="IL13" s="321"/>
      <c r="IM13" s="321"/>
      <c r="IN13" s="321"/>
      <c r="IO13" s="321"/>
      <c r="IP13" s="321"/>
      <c r="IQ13" s="321"/>
      <c r="IR13" s="321"/>
      <c r="IS13" s="321"/>
      <c r="IT13" s="321"/>
      <c r="IU13" s="321"/>
      <c r="IV13" s="321"/>
      <c r="IW13" s="321"/>
      <c r="IX13" s="321"/>
      <c r="IY13" s="321"/>
      <c r="IZ13" s="321"/>
    </row>
    <row r="14" spans="1:277" s="322" customFormat="1" ht="14.45" customHeight="1" x14ac:dyDescent="0.25">
      <c r="A14" s="145"/>
      <c r="B14" s="145"/>
      <c r="C14" s="302"/>
      <c r="D14" s="302"/>
      <c r="E14" s="146"/>
      <c r="F14" s="211"/>
      <c r="G14" s="211"/>
      <c r="H14" s="211"/>
      <c r="I14" s="146"/>
      <c r="J14" s="146"/>
      <c r="K14" s="146"/>
      <c r="L14" s="211"/>
      <c r="M14" s="211"/>
      <c r="N14" s="211"/>
      <c r="O14" s="211"/>
      <c r="P14" s="211"/>
      <c r="Q14" s="211"/>
      <c r="R14" s="211"/>
      <c r="S14" s="211"/>
      <c r="T14" s="211"/>
      <c r="U14" s="211"/>
      <c r="V14" s="211"/>
      <c r="W14" s="211"/>
      <c r="X14" s="211"/>
      <c r="Y14" s="146"/>
      <c r="Z14" s="148"/>
      <c r="AA14" s="148"/>
      <c r="AB14" s="148"/>
      <c r="AC14" s="148"/>
      <c r="AD14" s="148"/>
      <c r="AE14" s="138"/>
      <c r="AF14" s="138"/>
      <c r="AG14" s="138"/>
      <c r="AH14" s="138"/>
      <c r="AI14" s="138"/>
      <c r="AJ14" s="138"/>
      <c r="AK14" s="138"/>
      <c r="AL14" s="138"/>
      <c r="AM14" s="138"/>
      <c r="AN14" s="138"/>
      <c r="AO14" s="138"/>
      <c r="AP14" s="138"/>
      <c r="AQ14" s="138"/>
      <c r="AR14" s="138"/>
      <c r="AS14" s="138"/>
      <c r="AT14" s="138"/>
      <c r="AU14" s="138"/>
      <c r="AV14" s="138"/>
      <c r="AW14" s="138"/>
      <c r="AX14" s="138"/>
      <c r="AY14" s="146"/>
      <c r="AZ14" s="146"/>
      <c r="BA14" s="146"/>
      <c r="BB14" s="146"/>
      <c r="BC14" s="146"/>
      <c r="BD14" s="146"/>
      <c r="BE14" s="146"/>
      <c r="BF14" s="145"/>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200"/>
      <c r="CD14" s="200" t="s">
        <v>25</v>
      </c>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0"/>
      <c r="DU14" s="200"/>
      <c r="DV14" s="200"/>
      <c r="DW14" s="200"/>
      <c r="DX14" s="200"/>
      <c r="DY14" s="200"/>
      <c r="DZ14" s="200"/>
      <c r="EA14" s="321"/>
      <c r="EB14" s="321"/>
      <c r="EC14" s="321"/>
      <c r="ED14" s="321"/>
      <c r="EE14" s="321"/>
      <c r="EF14" s="321"/>
      <c r="EG14" s="321"/>
      <c r="EH14" s="321"/>
      <c r="EI14" s="321"/>
      <c r="EJ14" s="321"/>
      <c r="EK14" s="321"/>
      <c r="EL14" s="321"/>
      <c r="EM14" s="321"/>
      <c r="EN14" s="321"/>
      <c r="EO14" s="321"/>
      <c r="EP14" s="321"/>
      <c r="EQ14" s="321"/>
      <c r="ER14" s="321"/>
      <c r="ES14" s="321"/>
      <c r="ET14" s="321"/>
      <c r="EU14" s="321"/>
      <c r="EV14" s="321"/>
      <c r="EW14" s="321"/>
      <c r="EX14" s="321"/>
      <c r="EY14" s="321"/>
      <c r="EZ14" s="321"/>
      <c r="FA14" s="321"/>
      <c r="FB14" s="321"/>
      <c r="FC14" s="321"/>
      <c r="FD14" s="321"/>
      <c r="FE14" s="321"/>
      <c r="FF14" s="321"/>
      <c r="FG14" s="321"/>
      <c r="FH14" s="321"/>
      <c r="FI14" s="321"/>
      <c r="FJ14" s="321"/>
      <c r="FK14" s="321"/>
      <c r="FL14" s="321"/>
      <c r="FM14" s="321"/>
      <c r="FN14" s="321"/>
      <c r="FO14" s="321"/>
      <c r="FP14" s="321"/>
      <c r="FQ14" s="321"/>
      <c r="FR14" s="321"/>
      <c r="FS14" s="321"/>
      <c r="FT14" s="321"/>
      <c r="FU14" s="321"/>
      <c r="FV14" s="321"/>
      <c r="FW14" s="321"/>
      <c r="FX14" s="321"/>
      <c r="FY14" s="321"/>
      <c r="FZ14" s="321"/>
      <c r="GA14" s="321"/>
      <c r="GB14" s="321"/>
      <c r="GC14" s="321"/>
      <c r="GD14" s="321"/>
      <c r="GE14" s="321"/>
      <c r="GF14" s="321"/>
      <c r="GG14" s="321"/>
      <c r="GH14" s="321"/>
      <c r="GI14" s="321"/>
      <c r="GJ14" s="321"/>
      <c r="GK14" s="321"/>
      <c r="GL14" s="321"/>
      <c r="GM14" s="321"/>
      <c r="GN14" s="321"/>
      <c r="GO14" s="321"/>
      <c r="GP14" s="321"/>
      <c r="GQ14" s="321"/>
      <c r="GR14" s="321"/>
      <c r="GS14" s="321"/>
      <c r="GT14" s="321"/>
      <c r="GU14" s="321"/>
      <c r="GV14" s="321"/>
      <c r="GW14" s="321"/>
      <c r="GX14" s="321"/>
      <c r="GY14" s="321"/>
      <c r="GZ14" s="321"/>
      <c r="HA14" s="321"/>
      <c r="HB14" s="321"/>
      <c r="HC14" s="321"/>
      <c r="HD14" s="321"/>
      <c r="HE14" s="321"/>
      <c r="HF14" s="321"/>
      <c r="HG14" s="321"/>
      <c r="HH14" s="321"/>
      <c r="HI14" s="321"/>
      <c r="HJ14" s="321"/>
      <c r="HK14" s="321"/>
      <c r="HL14" s="321"/>
      <c r="HM14" s="321"/>
      <c r="HN14" s="321"/>
      <c r="HO14" s="321"/>
      <c r="HP14" s="321"/>
      <c r="HQ14" s="321"/>
      <c r="HR14" s="321"/>
      <c r="HS14" s="321"/>
      <c r="HT14" s="321"/>
      <c r="HU14" s="321"/>
      <c r="HV14" s="321"/>
      <c r="HW14" s="321"/>
      <c r="HX14" s="321"/>
      <c r="HY14" s="321"/>
      <c r="HZ14" s="321"/>
      <c r="IA14" s="321"/>
      <c r="IB14" s="321"/>
      <c r="IC14" s="321"/>
      <c r="ID14" s="321"/>
      <c r="IE14" s="321"/>
      <c r="IF14" s="321"/>
      <c r="IG14" s="321"/>
      <c r="IH14" s="321"/>
      <c r="II14" s="321"/>
      <c r="IJ14" s="321"/>
      <c r="IK14" s="321"/>
      <c r="IL14" s="321"/>
      <c r="IM14" s="321"/>
      <c r="IN14" s="321"/>
      <c r="IO14" s="321"/>
      <c r="IP14" s="321"/>
      <c r="IQ14" s="321"/>
      <c r="IR14" s="321"/>
      <c r="IS14" s="321"/>
      <c r="IT14" s="321"/>
      <c r="IU14" s="321"/>
      <c r="IV14" s="321"/>
      <c r="IW14" s="321"/>
      <c r="IX14" s="321"/>
      <c r="IY14" s="321"/>
      <c r="IZ14" s="321"/>
    </row>
    <row r="15" spans="1:277" s="326" customFormat="1" ht="14.45" customHeight="1" x14ac:dyDescent="0.25">
      <c r="A15" s="205" t="s">
        <v>188</v>
      </c>
      <c r="B15" s="303"/>
      <c r="C15" s="303"/>
      <c r="D15" s="303"/>
      <c r="E15" s="140"/>
      <c r="F15" s="304"/>
      <c r="G15" s="175"/>
      <c r="H15" s="175"/>
      <c r="I15" s="175"/>
      <c r="J15" s="175"/>
      <c r="K15" s="175"/>
      <c r="L15" s="175"/>
      <c r="M15" s="175"/>
      <c r="N15" s="175"/>
      <c r="O15" s="175"/>
      <c r="P15" s="175"/>
      <c r="Q15" s="175"/>
      <c r="R15" s="175"/>
      <c r="S15" s="175"/>
      <c r="T15" s="175"/>
      <c r="U15" s="305" t="s">
        <v>68</v>
      </c>
      <c r="V15" s="175"/>
      <c r="W15" s="306"/>
      <c r="X15" s="305"/>
      <c r="Y15" s="175"/>
      <c r="Z15" s="175"/>
      <c r="AA15" s="175"/>
      <c r="AB15" s="175"/>
      <c r="AC15" s="175"/>
      <c r="AD15" s="175"/>
      <c r="AE15" s="175"/>
      <c r="AF15" s="307"/>
      <c r="AG15" s="307"/>
      <c r="AH15" s="175"/>
      <c r="AI15" s="305" t="s">
        <v>67</v>
      </c>
      <c r="AJ15" s="307"/>
      <c r="AK15" s="305"/>
      <c r="AL15" s="175"/>
      <c r="AM15" s="175"/>
      <c r="AN15" s="175"/>
      <c r="AO15" s="308"/>
      <c r="AP15" s="308"/>
      <c r="AQ15" s="308"/>
      <c r="AR15" s="308"/>
      <c r="AS15" s="309"/>
      <c r="AT15" s="309"/>
      <c r="AU15" s="308"/>
      <c r="AV15" s="308"/>
      <c r="AW15" s="305" t="s">
        <v>68</v>
      </c>
      <c r="AX15" s="308"/>
      <c r="AY15" s="308"/>
      <c r="AZ15" s="308"/>
      <c r="BA15" s="308"/>
      <c r="BB15" s="308"/>
      <c r="BC15" s="308"/>
      <c r="BD15" s="308"/>
      <c r="BE15" s="308"/>
      <c r="BF15" s="308"/>
      <c r="BG15" s="308"/>
      <c r="BH15" s="308"/>
      <c r="BI15" s="308"/>
      <c r="BJ15" s="308"/>
      <c r="BK15" s="308"/>
      <c r="BL15" s="308"/>
      <c r="BM15" s="308"/>
      <c r="BN15" s="308"/>
      <c r="BO15" s="305" t="s">
        <v>67</v>
      </c>
      <c r="BP15" s="308"/>
      <c r="BQ15" s="310"/>
      <c r="BR15" s="308"/>
      <c r="BS15" s="310"/>
      <c r="BT15" s="308"/>
      <c r="BU15" s="308"/>
      <c r="BV15" s="308"/>
      <c r="BW15" s="308"/>
      <c r="BX15" s="308"/>
      <c r="BY15" s="308"/>
      <c r="BZ15" s="308"/>
      <c r="CA15" s="308"/>
      <c r="CB15" s="311"/>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4"/>
      <c r="DG15" s="324"/>
      <c r="DH15" s="324"/>
      <c r="DI15" s="324"/>
      <c r="DJ15" s="324"/>
      <c r="DK15" s="324"/>
      <c r="DL15" s="324"/>
      <c r="DM15" s="324"/>
      <c r="DN15" s="324"/>
      <c r="DO15" s="324"/>
      <c r="DP15" s="324"/>
      <c r="DQ15" s="324"/>
      <c r="DR15" s="324"/>
      <c r="DS15" s="324"/>
      <c r="DT15" s="324"/>
      <c r="DU15" s="324"/>
      <c r="DV15" s="324"/>
      <c r="DW15" s="324"/>
      <c r="DX15" s="324"/>
      <c r="DY15" s="324"/>
      <c r="DZ15" s="324"/>
      <c r="EA15" s="325"/>
      <c r="EB15" s="325"/>
      <c r="EC15" s="325"/>
      <c r="ED15" s="325"/>
      <c r="EE15" s="325"/>
      <c r="EF15" s="325"/>
      <c r="EG15" s="325"/>
      <c r="EH15" s="325"/>
      <c r="EI15" s="325"/>
      <c r="EJ15" s="325"/>
      <c r="EK15" s="325"/>
      <c r="EL15" s="325"/>
      <c r="EM15" s="325"/>
      <c r="EN15" s="325"/>
      <c r="EO15" s="325"/>
      <c r="EP15" s="325"/>
      <c r="EQ15" s="325"/>
      <c r="ER15" s="325"/>
      <c r="ES15" s="325"/>
      <c r="ET15" s="325"/>
      <c r="EU15" s="325"/>
      <c r="EV15" s="325"/>
      <c r="EW15" s="325"/>
      <c r="EX15" s="325"/>
      <c r="EY15" s="325"/>
      <c r="EZ15" s="325"/>
      <c r="FA15" s="325"/>
      <c r="FB15" s="325"/>
      <c r="FC15" s="325"/>
      <c r="FD15" s="325"/>
      <c r="FE15" s="325"/>
      <c r="FF15" s="325"/>
      <c r="FG15" s="325"/>
      <c r="FH15" s="325"/>
      <c r="FI15" s="325"/>
      <c r="FJ15" s="325"/>
      <c r="FK15" s="325"/>
      <c r="FL15" s="325"/>
      <c r="FM15" s="325"/>
      <c r="FN15" s="325"/>
      <c r="FO15" s="325"/>
      <c r="FP15" s="325"/>
      <c r="FQ15" s="325"/>
      <c r="FR15" s="325"/>
      <c r="FS15" s="325"/>
      <c r="FT15" s="325"/>
      <c r="FU15" s="325"/>
      <c r="FV15" s="325"/>
      <c r="FW15" s="325"/>
      <c r="FX15" s="325"/>
      <c r="FY15" s="325"/>
      <c r="FZ15" s="325"/>
      <c r="GA15" s="325"/>
      <c r="GB15" s="325"/>
      <c r="GC15" s="325"/>
      <c r="GD15" s="325"/>
      <c r="GE15" s="325"/>
      <c r="GF15" s="325"/>
      <c r="GG15" s="325"/>
      <c r="GH15" s="325"/>
      <c r="GI15" s="325"/>
      <c r="GJ15" s="325"/>
      <c r="GK15" s="325"/>
      <c r="GL15" s="325"/>
      <c r="GM15" s="325"/>
      <c r="GN15" s="325"/>
      <c r="GO15" s="325"/>
      <c r="GP15" s="325"/>
      <c r="GQ15" s="325"/>
      <c r="GR15" s="325"/>
      <c r="GS15" s="325"/>
      <c r="GT15" s="325"/>
      <c r="GU15" s="325"/>
      <c r="GV15" s="325"/>
      <c r="GW15" s="325"/>
      <c r="GX15" s="325"/>
      <c r="GY15" s="325"/>
      <c r="GZ15" s="325"/>
      <c r="HA15" s="325"/>
      <c r="HB15" s="325"/>
      <c r="HC15" s="325"/>
      <c r="HD15" s="325"/>
      <c r="HE15" s="325"/>
      <c r="HF15" s="325"/>
      <c r="HG15" s="325"/>
      <c r="HH15" s="325"/>
      <c r="HI15" s="325"/>
      <c r="HJ15" s="325"/>
      <c r="HK15" s="325"/>
      <c r="HL15" s="325"/>
      <c r="HM15" s="325"/>
      <c r="HN15" s="325"/>
      <c r="HO15" s="325"/>
      <c r="HP15" s="325"/>
      <c r="HQ15" s="325"/>
      <c r="HR15" s="325"/>
      <c r="HS15" s="325"/>
      <c r="HT15" s="325"/>
      <c r="HU15" s="325"/>
      <c r="HV15" s="325"/>
      <c r="HW15" s="325"/>
      <c r="HX15" s="325"/>
      <c r="HY15" s="325"/>
      <c r="HZ15" s="325"/>
      <c r="IA15" s="325"/>
      <c r="IB15" s="325"/>
      <c r="IC15" s="325"/>
      <c r="ID15" s="325"/>
      <c r="IE15" s="325"/>
      <c r="IF15" s="325"/>
      <c r="IG15" s="325"/>
      <c r="IH15" s="325"/>
      <c r="II15" s="325"/>
      <c r="IJ15" s="325"/>
      <c r="IK15" s="325"/>
      <c r="IL15" s="325"/>
      <c r="IM15" s="325"/>
      <c r="IN15" s="325"/>
      <c r="IO15" s="325"/>
      <c r="IP15" s="325"/>
      <c r="IQ15" s="325"/>
      <c r="IR15" s="325"/>
      <c r="IS15" s="325"/>
      <c r="IT15" s="325"/>
      <c r="IU15" s="325"/>
      <c r="IV15" s="325"/>
      <c r="IW15" s="325"/>
      <c r="IX15" s="325"/>
      <c r="IY15" s="325"/>
      <c r="IZ15" s="325"/>
    </row>
    <row r="16" spans="1:277" s="326" customFormat="1" ht="18" customHeight="1" x14ac:dyDescent="0.2">
      <c r="A16" s="665" t="s">
        <v>187</v>
      </c>
      <c r="B16" s="666"/>
      <c r="C16" s="666"/>
      <c r="D16" s="666"/>
      <c r="E16" s="666"/>
      <c r="F16" s="666"/>
      <c r="G16" s="666"/>
      <c r="H16" s="666"/>
      <c r="I16" s="666"/>
      <c r="J16" s="666"/>
      <c r="K16" s="666"/>
      <c r="L16" s="666"/>
      <c r="M16" s="666"/>
      <c r="N16" s="666"/>
      <c r="O16" s="666"/>
      <c r="P16" s="666"/>
      <c r="Q16" s="666"/>
      <c r="R16" s="666"/>
      <c r="S16" s="666"/>
      <c r="T16" s="667"/>
      <c r="U16" s="635"/>
      <c r="V16" s="636"/>
      <c r="W16" s="636"/>
      <c r="X16" s="636"/>
      <c r="Y16" s="636"/>
      <c r="Z16" s="636"/>
      <c r="AA16" s="636"/>
      <c r="AB16" s="636"/>
      <c r="AC16" s="636"/>
      <c r="AD16" s="636"/>
      <c r="AE16" s="636"/>
      <c r="AF16" s="636"/>
      <c r="AG16" s="636"/>
      <c r="AH16" s="636"/>
      <c r="AI16" s="652"/>
      <c r="AJ16" s="653"/>
      <c r="AK16" s="653"/>
      <c r="AL16" s="653"/>
      <c r="AM16" s="653"/>
      <c r="AN16" s="653"/>
      <c r="AO16" s="653"/>
      <c r="AP16" s="653"/>
      <c r="AQ16" s="653"/>
      <c r="AR16" s="653"/>
      <c r="AS16" s="653"/>
      <c r="AT16" s="653"/>
      <c r="AU16" s="653"/>
      <c r="AV16" s="654"/>
      <c r="AW16" s="635"/>
      <c r="AX16" s="636"/>
      <c r="AY16" s="636"/>
      <c r="AZ16" s="636"/>
      <c r="BA16" s="636"/>
      <c r="BB16" s="636"/>
      <c r="BC16" s="636"/>
      <c r="BD16" s="636"/>
      <c r="BE16" s="636"/>
      <c r="BF16" s="636"/>
      <c r="BG16" s="636"/>
      <c r="BH16" s="636"/>
      <c r="BI16" s="636"/>
      <c r="BJ16" s="636"/>
      <c r="BK16" s="636"/>
      <c r="BL16" s="636"/>
      <c r="BM16" s="636"/>
      <c r="BN16" s="637"/>
      <c r="BO16" s="652"/>
      <c r="BP16" s="653"/>
      <c r="BQ16" s="653"/>
      <c r="BR16" s="653"/>
      <c r="BS16" s="653"/>
      <c r="BT16" s="653"/>
      <c r="BU16" s="653"/>
      <c r="BV16" s="653"/>
      <c r="BW16" s="653"/>
      <c r="BX16" s="653"/>
      <c r="BY16" s="653"/>
      <c r="BZ16" s="653"/>
      <c r="CA16" s="653"/>
      <c r="CB16" s="654"/>
      <c r="CC16" s="324"/>
      <c r="CD16" s="327" t="s">
        <v>69</v>
      </c>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4"/>
      <c r="DG16" s="324"/>
      <c r="DH16" s="324"/>
      <c r="DI16" s="324"/>
      <c r="DJ16" s="324"/>
      <c r="DK16" s="324"/>
      <c r="DL16" s="324"/>
      <c r="DM16" s="324"/>
      <c r="DN16" s="324"/>
      <c r="DO16" s="324"/>
      <c r="DP16" s="324"/>
      <c r="DQ16" s="324"/>
      <c r="DR16" s="324"/>
      <c r="DS16" s="324"/>
      <c r="DT16" s="324"/>
      <c r="DU16" s="324"/>
      <c r="DV16" s="324"/>
      <c r="DW16" s="324"/>
      <c r="DX16" s="324"/>
      <c r="DY16" s="324"/>
      <c r="DZ16" s="324"/>
      <c r="EA16" s="325"/>
      <c r="EB16" s="325"/>
      <c r="EC16" s="325"/>
      <c r="ED16" s="325"/>
      <c r="EE16" s="325"/>
      <c r="EF16" s="325"/>
      <c r="EG16" s="325"/>
      <c r="EH16" s="325"/>
      <c r="EI16" s="325"/>
      <c r="EJ16" s="325"/>
      <c r="EK16" s="325"/>
      <c r="EL16" s="325"/>
      <c r="EM16" s="325"/>
      <c r="EN16" s="325"/>
      <c r="EO16" s="325"/>
      <c r="EP16" s="325"/>
      <c r="EQ16" s="325"/>
      <c r="ER16" s="325"/>
      <c r="ES16" s="325"/>
      <c r="ET16" s="325"/>
      <c r="EU16" s="325"/>
      <c r="EV16" s="325"/>
      <c r="EW16" s="325"/>
      <c r="EX16" s="325"/>
      <c r="EY16" s="325"/>
      <c r="EZ16" s="325"/>
      <c r="FA16" s="325"/>
      <c r="FB16" s="325"/>
      <c r="FC16" s="325"/>
      <c r="FD16" s="325"/>
      <c r="FE16" s="325"/>
      <c r="FF16" s="325"/>
      <c r="FG16" s="325"/>
      <c r="FH16" s="325"/>
      <c r="FI16" s="325"/>
      <c r="FJ16" s="325"/>
      <c r="FK16" s="325"/>
      <c r="FL16" s="325"/>
      <c r="FM16" s="325"/>
      <c r="FN16" s="325"/>
      <c r="FO16" s="325"/>
      <c r="FP16" s="325"/>
      <c r="FQ16" s="325"/>
      <c r="FR16" s="325"/>
      <c r="FS16" s="325"/>
      <c r="FT16" s="325"/>
      <c r="FU16" s="325"/>
      <c r="FV16" s="325"/>
      <c r="FW16" s="325"/>
      <c r="FX16" s="325"/>
      <c r="FY16" s="325"/>
      <c r="FZ16" s="325"/>
      <c r="GA16" s="325"/>
      <c r="GB16" s="325"/>
      <c r="GC16" s="325"/>
      <c r="GD16" s="325"/>
      <c r="GE16" s="325"/>
      <c r="GF16" s="325"/>
      <c r="GG16" s="325"/>
      <c r="GH16" s="325"/>
      <c r="GI16" s="325"/>
      <c r="GJ16" s="325"/>
      <c r="GK16" s="325"/>
      <c r="GL16" s="325"/>
      <c r="GM16" s="325"/>
      <c r="GN16" s="325"/>
      <c r="GO16" s="325"/>
      <c r="GP16" s="325"/>
      <c r="GQ16" s="325"/>
      <c r="GR16" s="325"/>
      <c r="GS16" s="325"/>
      <c r="GT16" s="325"/>
      <c r="GU16" s="325"/>
      <c r="GV16" s="325"/>
      <c r="GW16" s="325"/>
      <c r="GX16" s="325"/>
      <c r="GY16" s="325"/>
      <c r="GZ16" s="325"/>
      <c r="HA16" s="325"/>
      <c r="HB16" s="325"/>
      <c r="HC16" s="325"/>
      <c r="HD16" s="325"/>
      <c r="HE16" s="325"/>
      <c r="HF16" s="325"/>
      <c r="HG16" s="325"/>
      <c r="HH16" s="325"/>
      <c r="HI16" s="325"/>
      <c r="HJ16" s="325"/>
      <c r="HK16" s="325"/>
      <c r="HL16" s="325"/>
      <c r="HM16" s="325"/>
      <c r="HN16" s="325"/>
      <c r="HO16" s="325"/>
      <c r="HP16" s="325"/>
      <c r="HQ16" s="325"/>
      <c r="HR16" s="325"/>
      <c r="HS16" s="325"/>
      <c r="HT16" s="325"/>
      <c r="HU16" s="325"/>
      <c r="HV16" s="325"/>
      <c r="HW16" s="325"/>
      <c r="HX16" s="325"/>
      <c r="HY16" s="325"/>
      <c r="HZ16" s="325"/>
      <c r="IA16" s="325"/>
      <c r="IB16" s="325"/>
      <c r="IC16" s="325"/>
      <c r="ID16" s="325"/>
      <c r="IE16" s="325"/>
      <c r="IF16" s="325"/>
      <c r="IG16" s="325"/>
      <c r="IH16" s="325"/>
      <c r="II16" s="325"/>
      <c r="IJ16" s="325"/>
      <c r="IK16" s="325"/>
      <c r="IL16" s="325"/>
      <c r="IM16" s="325"/>
      <c r="IN16" s="325"/>
      <c r="IO16" s="325"/>
      <c r="IP16" s="325"/>
      <c r="IQ16" s="325"/>
      <c r="IR16" s="325"/>
      <c r="IS16" s="325"/>
      <c r="IT16" s="325"/>
      <c r="IU16" s="325"/>
      <c r="IV16" s="325"/>
      <c r="IW16" s="325"/>
      <c r="IX16" s="325"/>
      <c r="IY16" s="325"/>
      <c r="IZ16" s="325"/>
    </row>
    <row r="17" spans="1:260" s="326" customFormat="1" ht="13.9" customHeight="1" x14ac:dyDescent="0.2">
      <c r="A17" s="668"/>
      <c r="B17" s="669"/>
      <c r="C17" s="669"/>
      <c r="D17" s="669"/>
      <c r="E17" s="669"/>
      <c r="F17" s="669"/>
      <c r="G17" s="669"/>
      <c r="H17" s="669"/>
      <c r="I17" s="669"/>
      <c r="J17" s="669"/>
      <c r="K17" s="669"/>
      <c r="L17" s="669"/>
      <c r="M17" s="669"/>
      <c r="N17" s="669"/>
      <c r="O17" s="669"/>
      <c r="P17" s="669"/>
      <c r="Q17" s="669"/>
      <c r="R17" s="669"/>
      <c r="S17" s="669"/>
      <c r="T17" s="670"/>
      <c r="U17" s="638"/>
      <c r="V17" s="639"/>
      <c r="W17" s="639"/>
      <c r="X17" s="639"/>
      <c r="Y17" s="639"/>
      <c r="Z17" s="639"/>
      <c r="AA17" s="639"/>
      <c r="AB17" s="639"/>
      <c r="AC17" s="639"/>
      <c r="AD17" s="639"/>
      <c r="AE17" s="639"/>
      <c r="AF17" s="639"/>
      <c r="AG17" s="639"/>
      <c r="AH17" s="639"/>
      <c r="AI17" s="655"/>
      <c r="AJ17" s="656"/>
      <c r="AK17" s="656"/>
      <c r="AL17" s="656"/>
      <c r="AM17" s="656"/>
      <c r="AN17" s="656"/>
      <c r="AO17" s="656"/>
      <c r="AP17" s="656"/>
      <c r="AQ17" s="656"/>
      <c r="AR17" s="656"/>
      <c r="AS17" s="656"/>
      <c r="AT17" s="656"/>
      <c r="AU17" s="656"/>
      <c r="AV17" s="657"/>
      <c r="AW17" s="638"/>
      <c r="AX17" s="639"/>
      <c r="AY17" s="639"/>
      <c r="AZ17" s="639"/>
      <c r="BA17" s="639"/>
      <c r="BB17" s="639"/>
      <c r="BC17" s="639"/>
      <c r="BD17" s="639"/>
      <c r="BE17" s="639"/>
      <c r="BF17" s="639"/>
      <c r="BG17" s="639"/>
      <c r="BH17" s="639"/>
      <c r="BI17" s="639"/>
      <c r="BJ17" s="639"/>
      <c r="BK17" s="639"/>
      <c r="BL17" s="639"/>
      <c r="BM17" s="639"/>
      <c r="BN17" s="640"/>
      <c r="BO17" s="655"/>
      <c r="BP17" s="656"/>
      <c r="BQ17" s="656"/>
      <c r="BR17" s="656"/>
      <c r="BS17" s="656"/>
      <c r="BT17" s="656"/>
      <c r="BU17" s="656"/>
      <c r="BV17" s="656"/>
      <c r="BW17" s="656"/>
      <c r="BX17" s="656"/>
      <c r="BY17" s="656"/>
      <c r="BZ17" s="656"/>
      <c r="CA17" s="656"/>
      <c r="CB17" s="657"/>
      <c r="CC17" s="324"/>
      <c r="CD17" s="324" t="s">
        <v>45</v>
      </c>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4"/>
      <c r="DG17" s="324"/>
      <c r="DH17" s="324"/>
      <c r="DI17" s="324"/>
      <c r="DJ17" s="324"/>
      <c r="DK17" s="324"/>
      <c r="DL17" s="324"/>
      <c r="DM17" s="324"/>
      <c r="DN17" s="324"/>
      <c r="DO17" s="324"/>
      <c r="DP17" s="324"/>
      <c r="DQ17" s="324"/>
      <c r="DR17" s="324"/>
      <c r="DS17" s="324"/>
      <c r="DT17" s="324"/>
      <c r="DU17" s="324"/>
      <c r="DV17" s="324"/>
      <c r="DW17" s="324"/>
      <c r="DX17" s="324"/>
      <c r="DY17" s="324"/>
      <c r="DZ17" s="324"/>
      <c r="EA17" s="325"/>
      <c r="EB17" s="325"/>
      <c r="EC17" s="325"/>
      <c r="ED17" s="325"/>
      <c r="EE17" s="325"/>
      <c r="EF17" s="325"/>
      <c r="EG17" s="325"/>
      <c r="EH17" s="325"/>
      <c r="EI17" s="325"/>
      <c r="EJ17" s="325"/>
      <c r="EK17" s="325"/>
      <c r="EL17" s="325"/>
      <c r="EM17" s="325"/>
      <c r="EN17" s="325"/>
      <c r="EO17" s="325"/>
      <c r="EP17" s="325"/>
      <c r="EQ17" s="325"/>
      <c r="ER17" s="325"/>
      <c r="ES17" s="325"/>
      <c r="ET17" s="325"/>
      <c r="EU17" s="325"/>
      <c r="EV17" s="325"/>
      <c r="EW17" s="325"/>
      <c r="EX17" s="325"/>
      <c r="EY17" s="325"/>
      <c r="EZ17" s="325"/>
      <c r="FA17" s="325"/>
      <c r="FB17" s="325"/>
      <c r="FC17" s="325"/>
      <c r="FD17" s="325"/>
      <c r="FE17" s="325"/>
      <c r="FF17" s="325"/>
      <c r="FG17" s="325"/>
      <c r="FH17" s="325"/>
      <c r="FI17" s="325"/>
      <c r="FJ17" s="325"/>
      <c r="FK17" s="325"/>
      <c r="FL17" s="325"/>
      <c r="FM17" s="325"/>
      <c r="FN17" s="325"/>
      <c r="FO17" s="325"/>
      <c r="FP17" s="325"/>
      <c r="FQ17" s="325"/>
      <c r="FR17" s="325"/>
      <c r="FS17" s="325"/>
      <c r="FT17" s="325"/>
      <c r="FU17" s="325"/>
      <c r="FV17" s="325"/>
      <c r="FW17" s="325"/>
      <c r="FX17" s="325"/>
      <c r="FY17" s="325"/>
      <c r="FZ17" s="325"/>
      <c r="GA17" s="325"/>
      <c r="GB17" s="325"/>
      <c r="GC17" s="325"/>
      <c r="GD17" s="325"/>
      <c r="GE17" s="325"/>
      <c r="GF17" s="325"/>
      <c r="GG17" s="325"/>
      <c r="GH17" s="325"/>
      <c r="GI17" s="325"/>
      <c r="GJ17" s="325"/>
      <c r="GK17" s="325"/>
      <c r="GL17" s="325"/>
      <c r="GM17" s="325"/>
      <c r="GN17" s="325"/>
      <c r="GO17" s="325"/>
      <c r="GP17" s="325"/>
      <c r="GQ17" s="325"/>
      <c r="GR17" s="325"/>
      <c r="GS17" s="325"/>
      <c r="GT17" s="325"/>
      <c r="GU17" s="325"/>
      <c r="GV17" s="325"/>
      <c r="GW17" s="325"/>
      <c r="GX17" s="325"/>
      <c r="GY17" s="325"/>
      <c r="GZ17" s="325"/>
      <c r="HA17" s="325"/>
      <c r="HB17" s="325"/>
      <c r="HC17" s="325"/>
      <c r="HD17" s="325"/>
      <c r="HE17" s="325"/>
      <c r="HF17" s="325"/>
      <c r="HG17" s="325"/>
      <c r="HH17" s="325"/>
      <c r="HI17" s="325"/>
      <c r="HJ17" s="325"/>
      <c r="HK17" s="325"/>
      <c r="HL17" s="325"/>
      <c r="HM17" s="325"/>
      <c r="HN17" s="325"/>
      <c r="HO17" s="325"/>
      <c r="HP17" s="325"/>
      <c r="HQ17" s="325"/>
      <c r="HR17" s="325"/>
      <c r="HS17" s="325"/>
      <c r="HT17" s="325"/>
      <c r="HU17" s="325"/>
      <c r="HV17" s="325"/>
      <c r="HW17" s="325"/>
      <c r="HX17" s="325"/>
      <c r="HY17" s="325"/>
      <c r="HZ17" s="325"/>
      <c r="IA17" s="325"/>
      <c r="IB17" s="325"/>
      <c r="IC17" s="325"/>
      <c r="ID17" s="325"/>
      <c r="IE17" s="325"/>
      <c r="IF17" s="325"/>
      <c r="IG17" s="325"/>
      <c r="IH17" s="325"/>
      <c r="II17" s="325"/>
      <c r="IJ17" s="325"/>
      <c r="IK17" s="325"/>
      <c r="IL17" s="325"/>
      <c r="IM17" s="325"/>
      <c r="IN17" s="325"/>
      <c r="IO17" s="325"/>
      <c r="IP17" s="325"/>
      <c r="IQ17" s="325"/>
      <c r="IR17" s="325"/>
      <c r="IS17" s="325"/>
      <c r="IT17" s="325"/>
      <c r="IU17" s="325"/>
      <c r="IV17" s="325"/>
      <c r="IW17" s="325"/>
      <c r="IX17" s="325"/>
      <c r="IY17" s="325"/>
      <c r="IZ17" s="325"/>
    </row>
    <row r="18" spans="1:260" s="326" customFormat="1" ht="13.9" customHeight="1" x14ac:dyDescent="0.2">
      <c r="A18" s="658"/>
      <c r="B18" s="659"/>
      <c r="C18" s="659"/>
      <c r="D18" s="659"/>
      <c r="E18" s="659"/>
      <c r="F18" s="659"/>
      <c r="G18" s="659"/>
      <c r="H18" s="659"/>
      <c r="I18" s="659"/>
      <c r="J18" s="659"/>
      <c r="K18" s="659"/>
      <c r="L18" s="659"/>
      <c r="M18" s="659"/>
      <c r="N18" s="659"/>
      <c r="O18" s="659"/>
      <c r="P18" s="659"/>
      <c r="Q18" s="659"/>
      <c r="R18" s="659"/>
      <c r="S18" s="659"/>
      <c r="T18" s="660"/>
      <c r="U18" s="635"/>
      <c r="V18" s="636"/>
      <c r="W18" s="636"/>
      <c r="X18" s="636"/>
      <c r="Y18" s="636"/>
      <c r="Z18" s="636"/>
      <c r="AA18" s="636"/>
      <c r="AB18" s="636"/>
      <c r="AC18" s="636"/>
      <c r="AD18" s="636"/>
      <c r="AE18" s="636"/>
      <c r="AF18" s="636"/>
      <c r="AG18" s="636"/>
      <c r="AH18" s="636"/>
      <c r="AI18" s="652"/>
      <c r="AJ18" s="653"/>
      <c r="AK18" s="653"/>
      <c r="AL18" s="653"/>
      <c r="AM18" s="653"/>
      <c r="AN18" s="653"/>
      <c r="AO18" s="653"/>
      <c r="AP18" s="653"/>
      <c r="AQ18" s="653"/>
      <c r="AR18" s="653"/>
      <c r="AS18" s="653"/>
      <c r="AT18" s="653"/>
      <c r="AU18" s="653"/>
      <c r="AV18" s="654"/>
      <c r="AW18" s="635"/>
      <c r="AX18" s="636"/>
      <c r="AY18" s="636"/>
      <c r="AZ18" s="636"/>
      <c r="BA18" s="636"/>
      <c r="BB18" s="636"/>
      <c r="BC18" s="636"/>
      <c r="BD18" s="636"/>
      <c r="BE18" s="636"/>
      <c r="BF18" s="636"/>
      <c r="BG18" s="636"/>
      <c r="BH18" s="636"/>
      <c r="BI18" s="636"/>
      <c r="BJ18" s="636"/>
      <c r="BK18" s="636"/>
      <c r="BL18" s="636"/>
      <c r="BM18" s="636"/>
      <c r="BN18" s="637"/>
      <c r="BO18" s="652"/>
      <c r="BP18" s="653"/>
      <c r="BQ18" s="653"/>
      <c r="BR18" s="653"/>
      <c r="BS18" s="653"/>
      <c r="BT18" s="653"/>
      <c r="BU18" s="653"/>
      <c r="BV18" s="653"/>
      <c r="BW18" s="653"/>
      <c r="BX18" s="653"/>
      <c r="BY18" s="653"/>
      <c r="BZ18" s="653"/>
      <c r="CA18" s="653"/>
      <c r="CB18" s="654"/>
      <c r="CC18" s="324"/>
      <c r="CD18" s="324" t="s">
        <v>15</v>
      </c>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4"/>
      <c r="DG18" s="324"/>
      <c r="DH18" s="324"/>
      <c r="DI18" s="324"/>
      <c r="DJ18" s="324"/>
      <c r="DK18" s="324"/>
      <c r="DL18" s="324"/>
      <c r="DM18" s="324"/>
      <c r="DN18" s="324"/>
      <c r="DO18" s="324"/>
      <c r="DP18" s="324"/>
      <c r="DQ18" s="324"/>
      <c r="DR18" s="324"/>
      <c r="DS18" s="324"/>
      <c r="DT18" s="324"/>
      <c r="DU18" s="324"/>
      <c r="DV18" s="324"/>
      <c r="DW18" s="324"/>
      <c r="DX18" s="324"/>
      <c r="DY18" s="324"/>
      <c r="DZ18" s="324"/>
      <c r="EA18" s="325"/>
      <c r="EB18" s="325"/>
      <c r="EC18" s="325"/>
      <c r="ED18" s="325"/>
      <c r="EE18" s="325"/>
      <c r="EF18" s="325"/>
      <c r="EG18" s="325"/>
      <c r="EH18" s="325"/>
      <c r="EI18" s="325"/>
      <c r="EJ18" s="325"/>
      <c r="EK18" s="325"/>
      <c r="EL18" s="325"/>
      <c r="EM18" s="325"/>
      <c r="EN18" s="325"/>
      <c r="EO18" s="325"/>
      <c r="EP18" s="325"/>
      <c r="EQ18" s="325"/>
      <c r="ER18" s="325"/>
      <c r="ES18" s="325"/>
      <c r="ET18" s="325"/>
      <c r="EU18" s="325"/>
      <c r="EV18" s="325"/>
      <c r="EW18" s="325"/>
      <c r="EX18" s="325"/>
      <c r="EY18" s="325"/>
      <c r="EZ18" s="325"/>
      <c r="FA18" s="325"/>
      <c r="FB18" s="325"/>
      <c r="FC18" s="325"/>
      <c r="FD18" s="325"/>
      <c r="FE18" s="325"/>
      <c r="FF18" s="325"/>
      <c r="FG18" s="325"/>
      <c r="FH18" s="325"/>
      <c r="FI18" s="325"/>
      <c r="FJ18" s="325"/>
      <c r="FK18" s="325"/>
      <c r="FL18" s="325"/>
      <c r="FM18" s="325"/>
      <c r="FN18" s="325"/>
      <c r="FO18" s="325"/>
      <c r="FP18" s="325"/>
      <c r="FQ18" s="325"/>
      <c r="FR18" s="325"/>
      <c r="FS18" s="325"/>
      <c r="FT18" s="325"/>
      <c r="FU18" s="325"/>
      <c r="FV18" s="325"/>
      <c r="FW18" s="325"/>
      <c r="FX18" s="325"/>
      <c r="FY18" s="325"/>
      <c r="FZ18" s="325"/>
      <c r="GA18" s="325"/>
      <c r="GB18" s="325"/>
      <c r="GC18" s="325"/>
      <c r="GD18" s="325"/>
      <c r="GE18" s="325"/>
      <c r="GF18" s="325"/>
      <c r="GG18" s="325"/>
      <c r="GH18" s="325"/>
      <c r="GI18" s="325"/>
      <c r="GJ18" s="325"/>
      <c r="GK18" s="325"/>
      <c r="GL18" s="325"/>
      <c r="GM18" s="325"/>
      <c r="GN18" s="325"/>
      <c r="GO18" s="325"/>
      <c r="GP18" s="325"/>
      <c r="GQ18" s="325"/>
      <c r="GR18" s="325"/>
      <c r="GS18" s="325"/>
      <c r="GT18" s="325"/>
      <c r="GU18" s="325"/>
      <c r="GV18" s="325"/>
      <c r="GW18" s="325"/>
      <c r="GX18" s="325"/>
      <c r="GY18" s="325"/>
      <c r="GZ18" s="325"/>
      <c r="HA18" s="325"/>
      <c r="HB18" s="325"/>
      <c r="HC18" s="325"/>
      <c r="HD18" s="325"/>
      <c r="HE18" s="325"/>
      <c r="HF18" s="325"/>
      <c r="HG18" s="325"/>
      <c r="HH18" s="325"/>
      <c r="HI18" s="325"/>
      <c r="HJ18" s="325"/>
      <c r="HK18" s="325"/>
      <c r="HL18" s="325"/>
      <c r="HM18" s="325"/>
      <c r="HN18" s="325"/>
      <c r="HO18" s="325"/>
      <c r="HP18" s="325"/>
      <c r="HQ18" s="325"/>
      <c r="HR18" s="325"/>
      <c r="HS18" s="325"/>
      <c r="HT18" s="325"/>
      <c r="HU18" s="325"/>
      <c r="HV18" s="325"/>
      <c r="HW18" s="325"/>
      <c r="HX18" s="325"/>
      <c r="HY18" s="325"/>
      <c r="HZ18" s="325"/>
      <c r="IA18" s="325"/>
      <c r="IB18" s="325"/>
      <c r="IC18" s="325"/>
      <c r="ID18" s="325"/>
      <c r="IE18" s="325"/>
      <c r="IF18" s="325"/>
      <c r="IG18" s="325"/>
      <c r="IH18" s="325"/>
      <c r="II18" s="325"/>
      <c r="IJ18" s="325"/>
      <c r="IK18" s="325"/>
      <c r="IL18" s="325"/>
      <c r="IM18" s="325"/>
      <c r="IN18" s="325"/>
      <c r="IO18" s="325"/>
      <c r="IP18" s="325"/>
      <c r="IQ18" s="325"/>
      <c r="IR18" s="325"/>
      <c r="IS18" s="325"/>
      <c r="IT18" s="325"/>
      <c r="IU18" s="325"/>
      <c r="IV18" s="325"/>
      <c r="IW18" s="325"/>
      <c r="IX18" s="325"/>
      <c r="IY18" s="325"/>
      <c r="IZ18" s="325"/>
    </row>
    <row r="19" spans="1:260" s="326" customFormat="1" ht="13.9" customHeight="1" x14ac:dyDescent="0.2">
      <c r="A19" s="661"/>
      <c r="B19" s="659"/>
      <c r="C19" s="659"/>
      <c r="D19" s="659"/>
      <c r="E19" s="659"/>
      <c r="F19" s="659"/>
      <c r="G19" s="659"/>
      <c r="H19" s="659"/>
      <c r="I19" s="659"/>
      <c r="J19" s="659"/>
      <c r="K19" s="659"/>
      <c r="L19" s="659"/>
      <c r="M19" s="659"/>
      <c r="N19" s="659"/>
      <c r="O19" s="659"/>
      <c r="P19" s="659"/>
      <c r="Q19" s="659"/>
      <c r="R19" s="659"/>
      <c r="S19" s="659"/>
      <c r="T19" s="660"/>
      <c r="U19" s="638"/>
      <c r="V19" s="639"/>
      <c r="W19" s="639"/>
      <c r="X19" s="639"/>
      <c r="Y19" s="639"/>
      <c r="Z19" s="639"/>
      <c r="AA19" s="639"/>
      <c r="AB19" s="639"/>
      <c r="AC19" s="639"/>
      <c r="AD19" s="639"/>
      <c r="AE19" s="639"/>
      <c r="AF19" s="639"/>
      <c r="AG19" s="639"/>
      <c r="AH19" s="639"/>
      <c r="AI19" s="655"/>
      <c r="AJ19" s="656"/>
      <c r="AK19" s="656"/>
      <c r="AL19" s="656"/>
      <c r="AM19" s="656"/>
      <c r="AN19" s="656"/>
      <c r="AO19" s="656"/>
      <c r="AP19" s="656"/>
      <c r="AQ19" s="656"/>
      <c r="AR19" s="656"/>
      <c r="AS19" s="656"/>
      <c r="AT19" s="656"/>
      <c r="AU19" s="656"/>
      <c r="AV19" s="657"/>
      <c r="AW19" s="638"/>
      <c r="AX19" s="639"/>
      <c r="AY19" s="639"/>
      <c r="AZ19" s="639"/>
      <c r="BA19" s="639"/>
      <c r="BB19" s="639"/>
      <c r="BC19" s="639"/>
      <c r="BD19" s="639"/>
      <c r="BE19" s="639"/>
      <c r="BF19" s="639"/>
      <c r="BG19" s="639"/>
      <c r="BH19" s="639"/>
      <c r="BI19" s="639"/>
      <c r="BJ19" s="639"/>
      <c r="BK19" s="639"/>
      <c r="BL19" s="639"/>
      <c r="BM19" s="639"/>
      <c r="BN19" s="640"/>
      <c r="BO19" s="655"/>
      <c r="BP19" s="656"/>
      <c r="BQ19" s="656"/>
      <c r="BR19" s="656"/>
      <c r="BS19" s="656"/>
      <c r="BT19" s="656"/>
      <c r="BU19" s="656"/>
      <c r="BV19" s="656"/>
      <c r="BW19" s="656"/>
      <c r="BX19" s="656"/>
      <c r="BY19" s="656"/>
      <c r="BZ19" s="656"/>
      <c r="CA19" s="656"/>
      <c r="CB19" s="657"/>
      <c r="CC19" s="324"/>
      <c r="CD19" s="324" t="s">
        <v>33</v>
      </c>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c r="DE19" s="324"/>
      <c r="DF19" s="324"/>
      <c r="DG19" s="324"/>
      <c r="DH19" s="324"/>
      <c r="DI19" s="324"/>
      <c r="DJ19" s="324"/>
      <c r="DK19" s="324"/>
      <c r="DL19" s="324"/>
      <c r="DM19" s="324"/>
      <c r="DN19" s="324"/>
      <c r="DO19" s="324"/>
      <c r="DP19" s="324"/>
      <c r="DQ19" s="324"/>
      <c r="DR19" s="324"/>
      <c r="DS19" s="324"/>
      <c r="DT19" s="324"/>
      <c r="DU19" s="324"/>
      <c r="DV19" s="324"/>
      <c r="DW19" s="324"/>
      <c r="DX19" s="324"/>
      <c r="DY19" s="324"/>
      <c r="DZ19" s="324"/>
      <c r="EA19" s="325"/>
      <c r="EB19" s="325"/>
      <c r="EC19" s="325"/>
      <c r="ED19" s="325"/>
      <c r="EE19" s="325"/>
      <c r="EF19" s="325"/>
      <c r="EG19" s="325"/>
      <c r="EH19" s="325"/>
      <c r="EI19" s="325"/>
      <c r="EJ19" s="325"/>
      <c r="EK19" s="325"/>
      <c r="EL19" s="325"/>
      <c r="EM19" s="325"/>
      <c r="EN19" s="325"/>
      <c r="EO19" s="325"/>
      <c r="EP19" s="325"/>
      <c r="EQ19" s="325"/>
      <c r="ER19" s="325"/>
      <c r="ES19" s="325"/>
      <c r="ET19" s="325"/>
      <c r="EU19" s="325"/>
      <c r="EV19" s="325"/>
      <c r="EW19" s="325"/>
      <c r="EX19" s="325"/>
      <c r="EY19" s="325"/>
      <c r="EZ19" s="325"/>
      <c r="FA19" s="325"/>
      <c r="FB19" s="325"/>
      <c r="FC19" s="325"/>
      <c r="FD19" s="325"/>
      <c r="FE19" s="325"/>
      <c r="FF19" s="325"/>
      <c r="FG19" s="325"/>
      <c r="FH19" s="325"/>
      <c r="FI19" s="325"/>
      <c r="FJ19" s="325"/>
      <c r="FK19" s="325"/>
      <c r="FL19" s="325"/>
      <c r="FM19" s="325"/>
      <c r="FN19" s="325"/>
      <c r="FO19" s="325"/>
      <c r="FP19" s="325"/>
      <c r="FQ19" s="325"/>
      <c r="FR19" s="325"/>
      <c r="FS19" s="325"/>
      <c r="FT19" s="325"/>
      <c r="FU19" s="325"/>
      <c r="FV19" s="325"/>
      <c r="FW19" s="325"/>
      <c r="FX19" s="325"/>
      <c r="FY19" s="325"/>
      <c r="FZ19" s="325"/>
      <c r="GA19" s="325"/>
      <c r="GB19" s="325"/>
      <c r="GC19" s="325"/>
      <c r="GD19" s="325"/>
      <c r="GE19" s="325"/>
      <c r="GF19" s="325"/>
      <c r="GG19" s="325"/>
      <c r="GH19" s="325"/>
      <c r="GI19" s="325"/>
      <c r="GJ19" s="325"/>
      <c r="GK19" s="325"/>
      <c r="GL19" s="325"/>
      <c r="GM19" s="325"/>
      <c r="GN19" s="325"/>
      <c r="GO19" s="325"/>
      <c r="GP19" s="325"/>
      <c r="GQ19" s="325"/>
      <c r="GR19" s="325"/>
      <c r="GS19" s="325"/>
      <c r="GT19" s="325"/>
      <c r="GU19" s="325"/>
      <c r="GV19" s="325"/>
      <c r="GW19" s="325"/>
      <c r="GX19" s="325"/>
      <c r="GY19" s="325"/>
      <c r="GZ19" s="325"/>
      <c r="HA19" s="325"/>
      <c r="HB19" s="325"/>
      <c r="HC19" s="325"/>
      <c r="HD19" s="325"/>
      <c r="HE19" s="325"/>
      <c r="HF19" s="325"/>
      <c r="HG19" s="325"/>
      <c r="HH19" s="325"/>
      <c r="HI19" s="325"/>
      <c r="HJ19" s="325"/>
      <c r="HK19" s="325"/>
      <c r="HL19" s="325"/>
      <c r="HM19" s="325"/>
      <c r="HN19" s="325"/>
      <c r="HO19" s="325"/>
      <c r="HP19" s="325"/>
      <c r="HQ19" s="325"/>
      <c r="HR19" s="325"/>
      <c r="HS19" s="325"/>
      <c r="HT19" s="325"/>
      <c r="HU19" s="325"/>
      <c r="HV19" s="325"/>
      <c r="HW19" s="325"/>
      <c r="HX19" s="325"/>
      <c r="HY19" s="325"/>
      <c r="HZ19" s="325"/>
      <c r="IA19" s="325"/>
      <c r="IB19" s="325"/>
      <c r="IC19" s="325"/>
      <c r="ID19" s="325"/>
      <c r="IE19" s="325"/>
      <c r="IF19" s="325"/>
      <c r="IG19" s="325"/>
      <c r="IH19" s="325"/>
      <c r="II19" s="325"/>
      <c r="IJ19" s="325"/>
      <c r="IK19" s="325"/>
      <c r="IL19" s="325"/>
      <c r="IM19" s="325"/>
      <c r="IN19" s="325"/>
      <c r="IO19" s="325"/>
      <c r="IP19" s="325"/>
      <c r="IQ19" s="325"/>
      <c r="IR19" s="325"/>
      <c r="IS19" s="325"/>
      <c r="IT19" s="325"/>
      <c r="IU19" s="325"/>
      <c r="IV19" s="325"/>
      <c r="IW19" s="325"/>
      <c r="IX19" s="325"/>
      <c r="IY19" s="325"/>
      <c r="IZ19" s="325"/>
    </row>
    <row r="20" spans="1:260" s="326" customFormat="1" ht="13.9" customHeight="1" x14ac:dyDescent="0.2">
      <c r="A20" s="661"/>
      <c r="B20" s="659"/>
      <c r="C20" s="659"/>
      <c r="D20" s="659"/>
      <c r="E20" s="659"/>
      <c r="F20" s="659"/>
      <c r="G20" s="659"/>
      <c r="H20" s="659"/>
      <c r="I20" s="659"/>
      <c r="J20" s="659"/>
      <c r="K20" s="659"/>
      <c r="L20" s="659"/>
      <c r="M20" s="659"/>
      <c r="N20" s="659"/>
      <c r="O20" s="659"/>
      <c r="P20" s="659"/>
      <c r="Q20" s="659"/>
      <c r="R20" s="659"/>
      <c r="S20" s="659"/>
      <c r="T20" s="660"/>
      <c r="U20" s="635"/>
      <c r="V20" s="636"/>
      <c r="W20" s="636"/>
      <c r="X20" s="636"/>
      <c r="Y20" s="636"/>
      <c r="Z20" s="636"/>
      <c r="AA20" s="636"/>
      <c r="AB20" s="636"/>
      <c r="AC20" s="636"/>
      <c r="AD20" s="636"/>
      <c r="AE20" s="636"/>
      <c r="AF20" s="636"/>
      <c r="AG20" s="636"/>
      <c r="AH20" s="636"/>
      <c r="AI20" s="652"/>
      <c r="AJ20" s="653"/>
      <c r="AK20" s="653"/>
      <c r="AL20" s="653"/>
      <c r="AM20" s="653"/>
      <c r="AN20" s="653"/>
      <c r="AO20" s="653"/>
      <c r="AP20" s="653"/>
      <c r="AQ20" s="653"/>
      <c r="AR20" s="653"/>
      <c r="AS20" s="653"/>
      <c r="AT20" s="653"/>
      <c r="AU20" s="653"/>
      <c r="AV20" s="654"/>
      <c r="AW20" s="635"/>
      <c r="AX20" s="636"/>
      <c r="AY20" s="636"/>
      <c r="AZ20" s="636"/>
      <c r="BA20" s="636"/>
      <c r="BB20" s="636"/>
      <c r="BC20" s="636"/>
      <c r="BD20" s="636"/>
      <c r="BE20" s="636"/>
      <c r="BF20" s="636"/>
      <c r="BG20" s="636"/>
      <c r="BH20" s="636"/>
      <c r="BI20" s="636"/>
      <c r="BJ20" s="636"/>
      <c r="BK20" s="636"/>
      <c r="BL20" s="636"/>
      <c r="BM20" s="636"/>
      <c r="BN20" s="637"/>
      <c r="BO20" s="652"/>
      <c r="BP20" s="653"/>
      <c r="BQ20" s="653"/>
      <c r="BR20" s="653"/>
      <c r="BS20" s="653"/>
      <c r="BT20" s="653"/>
      <c r="BU20" s="653"/>
      <c r="BV20" s="653"/>
      <c r="BW20" s="653"/>
      <c r="BX20" s="653"/>
      <c r="BY20" s="653"/>
      <c r="BZ20" s="653"/>
      <c r="CA20" s="653"/>
      <c r="CB20" s="654"/>
      <c r="CC20" s="324"/>
      <c r="CD20" s="324" t="s">
        <v>34</v>
      </c>
      <c r="CE20" s="324"/>
      <c r="CF20" s="324"/>
      <c r="CG20" s="324"/>
      <c r="CH20" s="324"/>
      <c r="CI20" s="324"/>
      <c r="CJ20" s="324"/>
      <c r="CK20" s="324"/>
      <c r="CL20" s="324"/>
      <c r="CM20" s="324"/>
      <c r="CN20" s="324"/>
      <c r="CO20" s="324"/>
      <c r="CP20" s="324"/>
      <c r="CQ20" s="324"/>
      <c r="CR20" s="324"/>
      <c r="CS20" s="324"/>
      <c r="CT20" s="324"/>
      <c r="CU20" s="324"/>
      <c r="CV20" s="324"/>
      <c r="CW20" s="324"/>
      <c r="CX20" s="324"/>
      <c r="CY20" s="324"/>
      <c r="CZ20" s="324"/>
      <c r="DA20" s="324"/>
      <c r="DB20" s="324"/>
      <c r="DC20" s="324"/>
      <c r="DD20" s="324"/>
      <c r="DE20" s="324"/>
      <c r="DF20" s="324"/>
      <c r="DG20" s="324"/>
      <c r="DH20" s="324"/>
      <c r="DI20" s="324"/>
      <c r="DJ20" s="324"/>
      <c r="DK20" s="324"/>
      <c r="DL20" s="324"/>
      <c r="DM20" s="324"/>
      <c r="DN20" s="324"/>
      <c r="DO20" s="324"/>
      <c r="DP20" s="324"/>
      <c r="DQ20" s="324"/>
      <c r="DR20" s="324"/>
      <c r="DS20" s="324"/>
      <c r="DT20" s="324"/>
      <c r="DU20" s="324"/>
      <c r="DV20" s="324"/>
      <c r="DW20" s="324"/>
      <c r="DX20" s="324"/>
      <c r="DY20" s="324"/>
      <c r="DZ20" s="324"/>
      <c r="EA20" s="325"/>
      <c r="EB20" s="325"/>
      <c r="EC20" s="325"/>
      <c r="ED20" s="325"/>
      <c r="EE20" s="325"/>
      <c r="EF20" s="325"/>
      <c r="EG20" s="325"/>
      <c r="EH20" s="325"/>
      <c r="EI20" s="325"/>
      <c r="EJ20" s="325"/>
      <c r="EK20" s="325"/>
      <c r="EL20" s="325"/>
      <c r="EM20" s="325"/>
      <c r="EN20" s="325"/>
      <c r="EO20" s="325"/>
      <c r="EP20" s="325"/>
      <c r="EQ20" s="325"/>
      <c r="ER20" s="325"/>
      <c r="ES20" s="325"/>
      <c r="ET20" s="325"/>
      <c r="EU20" s="325"/>
      <c r="EV20" s="325"/>
      <c r="EW20" s="325"/>
      <c r="EX20" s="325"/>
      <c r="EY20" s="325"/>
      <c r="EZ20" s="325"/>
      <c r="FA20" s="325"/>
      <c r="FB20" s="325"/>
      <c r="FC20" s="325"/>
      <c r="FD20" s="325"/>
      <c r="FE20" s="325"/>
      <c r="FF20" s="325"/>
      <c r="FG20" s="325"/>
      <c r="FH20" s="325"/>
      <c r="FI20" s="325"/>
      <c r="FJ20" s="325"/>
      <c r="FK20" s="325"/>
      <c r="FL20" s="325"/>
      <c r="FM20" s="325"/>
      <c r="FN20" s="325"/>
      <c r="FO20" s="325"/>
      <c r="FP20" s="325"/>
      <c r="FQ20" s="325"/>
      <c r="FR20" s="325"/>
      <c r="FS20" s="325"/>
      <c r="FT20" s="325"/>
      <c r="FU20" s="325"/>
      <c r="FV20" s="325"/>
      <c r="FW20" s="325"/>
      <c r="FX20" s="325"/>
      <c r="FY20" s="325"/>
      <c r="FZ20" s="325"/>
      <c r="GA20" s="325"/>
      <c r="GB20" s="325"/>
      <c r="GC20" s="325"/>
      <c r="GD20" s="325"/>
      <c r="GE20" s="325"/>
      <c r="GF20" s="325"/>
      <c r="GG20" s="325"/>
      <c r="GH20" s="325"/>
      <c r="GI20" s="325"/>
      <c r="GJ20" s="325"/>
      <c r="GK20" s="325"/>
      <c r="GL20" s="325"/>
      <c r="GM20" s="325"/>
      <c r="GN20" s="325"/>
      <c r="GO20" s="325"/>
      <c r="GP20" s="325"/>
      <c r="GQ20" s="325"/>
      <c r="GR20" s="325"/>
      <c r="GS20" s="325"/>
      <c r="GT20" s="325"/>
      <c r="GU20" s="325"/>
      <c r="GV20" s="325"/>
      <c r="GW20" s="325"/>
      <c r="GX20" s="325"/>
      <c r="GY20" s="325"/>
      <c r="GZ20" s="325"/>
      <c r="HA20" s="325"/>
      <c r="HB20" s="325"/>
      <c r="HC20" s="325"/>
      <c r="HD20" s="325"/>
      <c r="HE20" s="325"/>
      <c r="HF20" s="325"/>
      <c r="HG20" s="325"/>
      <c r="HH20" s="325"/>
      <c r="HI20" s="325"/>
      <c r="HJ20" s="325"/>
      <c r="HK20" s="325"/>
      <c r="HL20" s="325"/>
      <c r="HM20" s="325"/>
      <c r="HN20" s="325"/>
      <c r="HO20" s="325"/>
      <c r="HP20" s="325"/>
      <c r="HQ20" s="325"/>
      <c r="HR20" s="325"/>
      <c r="HS20" s="325"/>
      <c r="HT20" s="325"/>
      <c r="HU20" s="325"/>
      <c r="HV20" s="325"/>
      <c r="HW20" s="325"/>
      <c r="HX20" s="325"/>
      <c r="HY20" s="325"/>
      <c r="HZ20" s="325"/>
      <c r="IA20" s="325"/>
      <c r="IB20" s="325"/>
      <c r="IC20" s="325"/>
      <c r="ID20" s="325"/>
      <c r="IE20" s="325"/>
      <c r="IF20" s="325"/>
      <c r="IG20" s="325"/>
      <c r="IH20" s="325"/>
      <c r="II20" s="325"/>
      <c r="IJ20" s="325"/>
      <c r="IK20" s="325"/>
      <c r="IL20" s="325"/>
      <c r="IM20" s="325"/>
      <c r="IN20" s="325"/>
      <c r="IO20" s="325"/>
      <c r="IP20" s="325"/>
      <c r="IQ20" s="325"/>
      <c r="IR20" s="325"/>
      <c r="IS20" s="325"/>
      <c r="IT20" s="325"/>
      <c r="IU20" s="325"/>
      <c r="IV20" s="325"/>
      <c r="IW20" s="325"/>
      <c r="IX20" s="325"/>
      <c r="IY20" s="325"/>
      <c r="IZ20" s="325"/>
    </row>
    <row r="21" spans="1:260" s="326" customFormat="1" ht="13.9" customHeight="1" x14ac:dyDescent="0.2">
      <c r="A21" s="661"/>
      <c r="B21" s="659"/>
      <c r="C21" s="659"/>
      <c r="D21" s="659"/>
      <c r="E21" s="659"/>
      <c r="F21" s="659"/>
      <c r="G21" s="659"/>
      <c r="H21" s="659"/>
      <c r="I21" s="659"/>
      <c r="J21" s="659"/>
      <c r="K21" s="659"/>
      <c r="L21" s="659"/>
      <c r="M21" s="659"/>
      <c r="N21" s="659"/>
      <c r="O21" s="659"/>
      <c r="P21" s="659"/>
      <c r="Q21" s="659"/>
      <c r="R21" s="659"/>
      <c r="S21" s="659"/>
      <c r="T21" s="660"/>
      <c r="U21" s="638"/>
      <c r="V21" s="639"/>
      <c r="W21" s="639"/>
      <c r="X21" s="639"/>
      <c r="Y21" s="639"/>
      <c r="Z21" s="639"/>
      <c r="AA21" s="639"/>
      <c r="AB21" s="639"/>
      <c r="AC21" s="639"/>
      <c r="AD21" s="639"/>
      <c r="AE21" s="639"/>
      <c r="AF21" s="639"/>
      <c r="AG21" s="639"/>
      <c r="AH21" s="639"/>
      <c r="AI21" s="655"/>
      <c r="AJ21" s="656"/>
      <c r="AK21" s="656"/>
      <c r="AL21" s="656"/>
      <c r="AM21" s="656"/>
      <c r="AN21" s="656"/>
      <c r="AO21" s="656"/>
      <c r="AP21" s="656"/>
      <c r="AQ21" s="656"/>
      <c r="AR21" s="656"/>
      <c r="AS21" s="656"/>
      <c r="AT21" s="656"/>
      <c r="AU21" s="656"/>
      <c r="AV21" s="657"/>
      <c r="AW21" s="638"/>
      <c r="AX21" s="639"/>
      <c r="AY21" s="639"/>
      <c r="AZ21" s="639"/>
      <c r="BA21" s="639"/>
      <c r="BB21" s="639"/>
      <c r="BC21" s="639"/>
      <c r="BD21" s="639"/>
      <c r="BE21" s="639"/>
      <c r="BF21" s="639"/>
      <c r="BG21" s="639"/>
      <c r="BH21" s="639"/>
      <c r="BI21" s="639"/>
      <c r="BJ21" s="639"/>
      <c r="BK21" s="639"/>
      <c r="BL21" s="639"/>
      <c r="BM21" s="639"/>
      <c r="BN21" s="640"/>
      <c r="BO21" s="655"/>
      <c r="BP21" s="656"/>
      <c r="BQ21" s="656"/>
      <c r="BR21" s="656"/>
      <c r="BS21" s="656"/>
      <c r="BT21" s="656"/>
      <c r="BU21" s="656"/>
      <c r="BV21" s="656"/>
      <c r="BW21" s="656"/>
      <c r="BX21" s="656"/>
      <c r="BY21" s="656"/>
      <c r="BZ21" s="656"/>
      <c r="CA21" s="656"/>
      <c r="CB21" s="657"/>
      <c r="CC21" s="324"/>
      <c r="CD21" s="324" t="s">
        <v>74</v>
      </c>
      <c r="CE21" s="324"/>
      <c r="CF21" s="324"/>
      <c r="CG21" s="324"/>
      <c r="CH21" s="324"/>
      <c r="CI21" s="324"/>
      <c r="CJ21" s="324"/>
      <c r="CK21" s="324"/>
      <c r="CL21" s="324"/>
      <c r="CM21" s="324"/>
      <c r="CN21" s="324"/>
      <c r="CO21" s="324"/>
      <c r="CP21" s="324"/>
      <c r="CQ21" s="324"/>
      <c r="CR21" s="324"/>
      <c r="CS21" s="324"/>
      <c r="CT21" s="324"/>
      <c r="CU21" s="324"/>
      <c r="CV21" s="324"/>
      <c r="CW21" s="324"/>
      <c r="CX21" s="324"/>
      <c r="CY21" s="324"/>
      <c r="CZ21" s="324"/>
      <c r="DA21" s="324"/>
      <c r="DB21" s="324"/>
      <c r="DC21" s="324"/>
      <c r="DD21" s="324"/>
      <c r="DE21" s="324"/>
      <c r="DF21" s="324"/>
      <c r="DG21" s="324"/>
      <c r="DH21" s="324"/>
      <c r="DI21" s="324"/>
      <c r="DJ21" s="324"/>
      <c r="DK21" s="324"/>
      <c r="DL21" s="324"/>
      <c r="DM21" s="324"/>
      <c r="DN21" s="324"/>
      <c r="DO21" s="324"/>
      <c r="DP21" s="324"/>
      <c r="DQ21" s="324"/>
      <c r="DR21" s="324"/>
      <c r="DS21" s="324"/>
      <c r="DT21" s="324"/>
      <c r="DU21" s="324"/>
      <c r="DV21" s="324"/>
      <c r="DW21" s="324"/>
      <c r="DX21" s="324"/>
      <c r="DY21" s="324"/>
      <c r="DZ21" s="324"/>
      <c r="EA21" s="325"/>
      <c r="EB21" s="325"/>
      <c r="EC21" s="325"/>
      <c r="ED21" s="325"/>
      <c r="EE21" s="325"/>
      <c r="EF21" s="325"/>
      <c r="EG21" s="325"/>
      <c r="EH21" s="325"/>
      <c r="EI21" s="325"/>
      <c r="EJ21" s="325"/>
      <c r="EK21" s="325"/>
      <c r="EL21" s="325"/>
      <c r="EM21" s="325"/>
      <c r="EN21" s="325"/>
      <c r="EO21" s="325"/>
      <c r="EP21" s="325"/>
      <c r="EQ21" s="325"/>
      <c r="ER21" s="325"/>
      <c r="ES21" s="325"/>
      <c r="ET21" s="325"/>
      <c r="EU21" s="325"/>
      <c r="EV21" s="325"/>
      <c r="EW21" s="325"/>
      <c r="EX21" s="325"/>
      <c r="EY21" s="325"/>
      <c r="EZ21" s="325"/>
      <c r="FA21" s="325"/>
      <c r="FB21" s="325"/>
      <c r="FC21" s="325"/>
      <c r="FD21" s="325"/>
      <c r="FE21" s="325"/>
      <c r="FF21" s="325"/>
      <c r="FG21" s="325"/>
      <c r="FH21" s="325"/>
      <c r="FI21" s="325"/>
      <c r="FJ21" s="325"/>
      <c r="FK21" s="325"/>
      <c r="FL21" s="325"/>
      <c r="FM21" s="325"/>
      <c r="FN21" s="325"/>
      <c r="FO21" s="325"/>
      <c r="FP21" s="325"/>
      <c r="FQ21" s="325"/>
      <c r="FR21" s="325"/>
      <c r="FS21" s="325"/>
      <c r="FT21" s="325"/>
      <c r="FU21" s="325"/>
      <c r="FV21" s="325"/>
      <c r="FW21" s="325"/>
      <c r="FX21" s="325"/>
      <c r="FY21" s="325"/>
      <c r="FZ21" s="325"/>
      <c r="GA21" s="325"/>
      <c r="GB21" s="325"/>
      <c r="GC21" s="325"/>
      <c r="GD21" s="325"/>
      <c r="GE21" s="325"/>
      <c r="GF21" s="325"/>
      <c r="GG21" s="325"/>
      <c r="GH21" s="325"/>
      <c r="GI21" s="325"/>
      <c r="GJ21" s="325"/>
      <c r="GK21" s="325"/>
      <c r="GL21" s="325"/>
      <c r="GM21" s="325"/>
      <c r="GN21" s="325"/>
      <c r="GO21" s="325"/>
      <c r="GP21" s="325"/>
      <c r="GQ21" s="325"/>
      <c r="GR21" s="325"/>
      <c r="GS21" s="325"/>
      <c r="GT21" s="325"/>
      <c r="GU21" s="325"/>
      <c r="GV21" s="325"/>
      <c r="GW21" s="325"/>
      <c r="GX21" s="325"/>
      <c r="GY21" s="325"/>
      <c r="GZ21" s="325"/>
      <c r="HA21" s="325"/>
      <c r="HB21" s="325"/>
      <c r="HC21" s="325"/>
      <c r="HD21" s="325"/>
      <c r="HE21" s="325"/>
      <c r="HF21" s="325"/>
      <c r="HG21" s="325"/>
      <c r="HH21" s="325"/>
      <c r="HI21" s="325"/>
      <c r="HJ21" s="325"/>
      <c r="HK21" s="325"/>
      <c r="HL21" s="325"/>
      <c r="HM21" s="325"/>
      <c r="HN21" s="325"/>
      <c r="HO21" s="325"/>
      <c r="HP21" s="325"/>
      <c r="HQ21" s="325"/>
      <c r="HR21" s="325"/>
      <c r="HS21" s="325"/>
      <c r="HT21" s="325"/>
      <c r="HU21" s="325"/>
      <c r="HV21" s="325"/>
      <c r="HW21" s="325"/>
      <c r="HX21" s="325"/>
      <c r="HY21" s="325"/>
      <c r="HZ21" s="325"/>
      <c r="IA21" s="325"/>
      <c r="IB21" s="325"/>
      <c r="IC21" s="325"/>
      <c r="ID21" s="325"/>
      <c r="IE21" s="325"/>
      <c r="IF21" s="325"/>
      <c r="IG21" s="325"/>
      <c r="IH21" s="325"/>
      <c r="II21" s="325"/>
      <c r="IJ21" s="325"/>
      <c r="IK21" s="325"/>
      <c r="IL21" s="325"/>
      <c r="IM21" s="325"/>
      <c r="IN21" s="325"/>
      <c r="IO21" s="325"/>
      <c r="IP21" s="325"/>
      <c r="IQ21" s="325"/>
      <c r="IR21" s="325"/>
      <c r="IS21" s="325"/>
      <c r="IT21" s="325"/>
      <c r="IU21" s="325"/>
      <c r="IV21" s="325"/>
      <c r="IW21" s="325"/>
      <c r="IX21" s="325"/>
      <c r="IY21" s="325"/>
      <c r="IZ21" s="325"/>
    </row>
    <row r="22" spans="1:260" s="326" customFormat="1" ht="13.9" customHeight="1" x14ac:dyDescent="0.2">
      <c r="A22" s="661"/>
      <c r="B22" s="659"/>
      <c r="C22" s="659"/>
      <c r="D22" s="659"/>
      <c r="E22" s="659"/>
      <c r="F22" s="659"/>
      <c r="G22" s="659"/>
      <c r="H22" s="659"/>
      <c r="I22" s="659"/>
      <c r="J22" s="659"/>
      <c r="K22" s="659"/>
      <c r="L22" s="659"/>
      <c r="M22" s="659"/>
      <c r="N22" s="659"/>
      <c r="O22" s="659"/>
      <c r="P22" s="659"/>
      <c r="Q22" s="659"/>
      <c r="R22" s="659"/>
      <c r="S22" s="659"/>
      <c r="T22" s="660"/>
      <c r="U22" s="635"/>
      <c r="V22" s="636"/>
      <c r="W22" s="636"/>
      <c r="X22" s="636"/>
      <c r="Y22" s="636"/>
      <c r="Z22" s="636"/>
      <c r="AA22" s="636"/>
      <c r="AB22" s="636"/>
      <c r="AC22" s="636"/>
      <c r="AD22" s="636"/>
      <c r="AE22" s="636"/>
      <c r="AF22" s="636"/>
      <c r="AG22" s="636"/>
      <c r="AH22" s="636"/>
      <c r="AI22" s="652"/>
      <c r="AJ22" s="653"/>
      <c r="AK22" s="653"/>
      <c r="AL22" s="653"/>
      <c r="AM22" s="653"/>
      <c r="AN22" s="653"/>
      <c r="AO22" s="653"/>
      <c r="AP22" s="653"/>
      <c r="AQ22" s="653"/>
      <c r="AR22" s="653"/>
      <c r="AS22" s="653"/>
      <c r="AT22" s="653"/>
      <c r="AU22" s="653"/>
      <c r="AV22" s="654"/>
      <c r="AW22" s="635"/>
      <c r="AX22" s="636"/>
      <c r="AY22" s="636"/>
      <c r="AZ22" s="636"/>
      <c r="BA22" s="636"/>
      <c r="BB22" s="636"/>
      <c r="BC22" s="636"/>
      <c r="BD22" s="636"/>
      <c r="BE22" s="636"/>
      <c r="BF22" s="636"/>
      <c r="BG22" s="636"/>
      <c r="BH22" s="636"/>
      <c r="BI22" s="636"/>
      <c r="BJ22" s="636"/>
      <c r="BK22" s="636"/>
      <c r="BL22" s="636"/>
      <c r="BM22" s="636"/>
      <c r="BN22" s="637"/>
      <c r="BO22" s="652"/>
      <c r="BP22" s="653"/>
      <c r="BQ22" s="653"/>
      <c r="BR22" s="653"/>
      <c r="BS22" s="653"/>
      <c r="BT22" s="653"/>
      <c r="BU22" s="653"/>
      <c r="BV22" s="653"/>
      <c r="BW22" s="653"/>
      <c r="BX22" s="653"/>
      <c r="BY22" s="653"/>
      <c r="BZ22" s="653"/>
      <c r="CA22" s="653"/>
      <c r="CB22" s="654"/>
      <c r="CC22" s="324"/>
      <c r="CD22" s="324" t="s">
        <v>70</v>
      </c>
      <c r="CE22" s="324"/>
      <c r="CF22" s="324"/>
      <c r="CG22" s="324"/>
      <c r="CH22" s="324"/>
      <c r="CI22" s="324"/>
      <c r="CJ22" s="324"/>
      <c r="CK22" s="324"/>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24"/>
      <c r="DH22" s="324"/>
      <c r="DI22" s="324"/>
      <c r="DJ22" s="324"/>
      <c r="DK22" s="324"/>
      <c r="DL22" s="324"/>
      <c r="DM22" s="324"/>
      <c r="DN22" s="324"/>
      <c r="DO22" s="324"/>
      <c r="DP22" s="324"/>
      <c r="DQ22" s="324"/>
      <c r="DR22" s="324"/>
      <c r="DS22" s="324"/>
      <c r="DT22" s="324"/>
      <c r="DU22" s="324"/>
      <c r="DV22" s="324"/>
      <c r="DW22" s="324"/>
      <c r="DX22" s="324"/>
      <c r="DY22" s="324"/>
      <c r="DZ22" s="324"/>
      <c r="EA22" s="325"/>
      <c r="EB22" s="325"/>
      <c r="EC22" s="325"/>
      <c r="ED22" s="325"/>
      <c r="EE22" s="325"/>
      <c r="EF22" s="325"/>
      <c r="EG22" s="325"/>
      <c r="EH22" s="325"/>
      <c r="EI22" s="325"/>
      <c r="EJ22" s="325"/>
      <c r="EK22" s="325"/>
      <c r="EL22" s="325"/>
      <c r="EM22" s="325"/>
      <c r="EN22" s="325"/>
      <c r="EO22" s="325"/>
      <c r="EP22" s="325"/>
      <c r="EQ22" s="325"/>
      <c r="ER22" s="325"/>
      <c r="ES22" s="325"/>
      <c r="ET22" s="325"/>
      <c r="EU22" s="325"/>
      <c r="EV22" s="325"/>
      <c r="EW22" s="325"/>
      <c r="EX22" s="325"/>
      <c r="EY22" s="325"/>
      <c r="EZ22" s="325"/>
      <c r="FA22" s="325"/>
      <c r="FB22" s="325"/>
      <c r="FC22" s="325"/>
      <c r="FD22" s="325"/>
      <c r="FE22" s="325"/>
      <c r="FF22" s="325"/>
      <c r="FG22" s="325"/>
      <c r="FH22" s="325"/>
      <c r="FI22" s="325"/>
      <c r="FJ22" s="325"/>
      <c r="FK22" s="325"/>
      <c r="FL22" s="325"/>
      <c r="FM22" s="325"/>
      <c r="FN22" s="325"/>
      <c r="FO22" s="325"/>
      <c r="FP22" s="325"/>
      <c r="FQ22" s="325"/>
      <c r="FR22" s="325"/>
      <c r="FS22" s="325"/>
      <c r="FT22" s="325"/>
      <c r="FU22" s="325"/>
      <c r="FV22" s="325"/>
      <c r="FW22" s="325"/>
      <c r="FX22" s="325"/>
      <c r="FY22" s="325"/>
      <c r="FZ22" s="325"/>
      <c r="GA22" s="325"/>
      <c r="GB22" s="325"/>
      <c r="GC22" s="325"/>
      <c r="GD22" s="325"/>
      <c r="GE22" s="325"/>
      <c r="GF22" s="325"/>
      <c r="GG22" s="325"/>
      <c r="GH22" s="325"/>
      <c r="GI22" s="325"/>
      <c r="GJ22" s="325"/>
      <c r="GK22" s="325"/>
      <c r="GL22" s="325"/>
      <c r="GM22" s="325"/>
      <c r="GN22" s="325"/>
      <c r="GO22" s="325"/>
      <c r="GP22" s="325"/>
      <c r="GQ22" s="325"/>
      <c r="GR22" s="325"/>
      <c r="GS22" s="325"/>
      <c r="GT22" s="325"/>
      <c r="GU22" s="325"/>
      <c r="GV22" s="325"/>
      <c r="GW22" s="325"/>
      <c r="GX22" s="325"/>
      <c r="GY22" s="325"/>
      <c r="GZ22" s="325"/>
      <c r="HA22" s="325"/>
      <c r="HB22" s="325"/>
      <c r="HC22" s="325"/>
      <c r="HD22" s="325"/>
      <c r="HE22" s="325"/>
      <c r="HF22" s="325"/>
      <c r="HG22" s="325"/>
      <c r="HH22" s="325"/>
      <c r="HI22" s="325"/>
      <c r="HJ22" s="325"/>
      <c r="HK22" s="325"/>
      <c r="HL22" s="325"/>
      <c r="HM22" s="325"/>
      <c r="HN22" s="325"/>
      <c r="HO22" s="325"/>
      <c r="HP22" s="325"/>
      <c r="HQ22" s="325"/>
      <c r="HR22" s="325"/>
      <c r="HS22" s="325"/>
      <c r="HT22" s="325"/>
      <c r="HU22" s="325"/>
      <c r="HV22" s="325"/>
      <c r="HW22" s="325"/>
      <c r="HX22" s="325"/>
      <c r="HY22" s="325"/>
      <c r="HZ22" s="325"/>
      <c r="IA22" s="325"/>
      <c r="IB22" s="325"/>
      <c r="IC22" s="325"/>
      <c r="ID22" s="325"/>
      <c r="IE22" s="325"/>
      <c r="IF22" s="325"/>
      <c r="IG22" s="325"/>
      <c r="IH22" s="325"/>
      <c r="II22" s="325"/>
      <c r="IJ22" s="325"/>
      <c r="IK22" s="325"/>
      <c r="IL22" s="325"/>
      <c r="IM22" s="325"/>
      <c r="IN22" s="325"/>
      <c r="IO22" s="325"/>
      <c r="IP22" s="325"/>
      <c r="IQ22" s="325"/>
      <c r="IR22" s="325"/>
      <c r="IS22" s="325"/>
      <c r="IT22" s="325"/>
      <c r="IU22" s="325"/>
      <c r="IV22" s="325"/>
      <c r="IW22" s="325"/>
      <c r="IX22" s="325"/>
      <c r="IY22" s="325"/>
      <c r="IZ22" s="325"/>
    </row>
    <row r="23" spans="1:260" s="326" customFormat="1" ht="13.9" customHeight="1" x14ac:dyDescent="0.2">
      <c r="A23" s="661"/>
      <c r="B23" s="659"/>
      <c r="C23" s="659"/>
      <c r="D23" s="659"/>
      <c r="E23" s="659"/>
      <c r="F23" s="659"/>
      <c r="G23" s="659"/>
      <c r="H23" s="659"/>
      <c r="I23" s="659"/>
      <c r="J23" s="659"/>
      <c r="K23" s="659"/>
      <c r="L23" s="659"/>
      <c r="M23" s="659"/>
      <c r="N23" s="659"/>
      <c r="O23" s="659"/>
      <c r="P23" s="659"/>
      <c r="Q23" s="659"/>
      <c r="R23" s="659"/>
      <c r="S23" s="659"/>
      <c r="T23" s="660"/>
      <c r="U23" s="638"/>
      <c r="V23" s="639"/>
      <c r="W23" s="639"/>
      <c r="X23" s="639"/>
      <c r="Y23" s="639"/>
      <c r="Z23" s="639"/>
      <c r="AA23" s="639"/>
      <c r="AB23" s="639"/>
      <c r="AC23" s="639"/>
      <c r="AD23" s="639"/>
      <c r="AE23" s="639"/>
      <c r="AF23" s="639"/>
      <c r="AG23" s="639"/>
      <c r="AH23" s="639"/>
      <c r="AI23" s="655"/>
      <c r="AJ23" s="656"/>
      <c r="AK23" s="656"/>
      <c r="AL23" s="656"/>
      <c r="AM23" s="656"/>
      <c r="AN23" s="656"/>
      <c r="AO23" s="656"/>
      <c r="AP23" s="656"/>
      <c r="AQ23" s="656"/>
      <c r="AR23" s="656"/>
      <c r="AS23" s="656"/>
      <c r="AT23" s="656"/>
      <c r="AU23" s="656"/>
      <c r="AV23" s="657"/>
      <c r="AW23" s="638"/>
      <c r="AX23" s="639"/>
      <c r="AY23" s="639"/>
      <c r="AZ23" s="639"/>
      <c r="BA23" s="639"/>
      <c r="BB23" s="639"/>
      <c r="BC23" s="639"/>
      <c r="BD23" s="639"/>
      <c r="BE23" s="639"/>
      <c r="BF23" s="639"/>
      <c r="BG23" s="639"/>
      <c r="BH23" s="639"/>
      <c r="BI23" s="639"/>
      <c r="BJ23" s="639"/>
      <c r="BK23" s="639"/>
      <c r="BL23" s="639"/>
      <c r="BM23" s="639"/>
      <c r="BN23" s="640"/>
      <c r="BO23" s="655"/>
      <c r="BP23" s="656"/>
      <c r="BQ23" s="656"/>
      <c r="BR23" s="656"/>
      <c r="BS23" s="656"/>
      <c r="BT23" s="656"/>
      <c r="BU23" s="656"/>
      <c r="BV23" s="656"/>
      <c r="BW23" s="656"/>
      <c r="BX23" s="656"/>
      <c r="BY23" s="656"/>
      <c r="BZ23" s="656"/>
      <c r="CA23" s="656"/>
      <c r="CB23" s="657"/>
      <c r="CC23" s="324"/>
      <c r="CD23" s="324"/>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c r="DM23" s="324"/>
      <c r="DN23" s="324"/>
      <c r="DO23" s="324"/>
      <c r="DP23" s="324"/>
      <c r="DQ23" s="324"/>
      <c r="DR23" s="324"/>
      <c r="DS23" s="324"/>
      <c r="DT23" s="324"/>
      <c r="DU23" s="324"/>
      <c r="DV23" s="324"/>
      <c r="DW23" s="324"/>
      <c r="DX23" s="324"/>
      <c r="DY23" s="324"/>
      <c r="DZ23" s="324"/>
      <c r="EA23" s="325"/>
      <c r="EB23" s="325"/>
      <c r="EC23" s="325"/>
      <c r="ED23" s="325"/>
      <c r="EE23" s="325"/>
      <c r="EF23" s="325"/>
      <c r="EG23" s="325"/>
      <c r="EH23" s="325"/>
      <c r="EI23" s="325"/>
      <c r="EJ23" s="325"/>
      <c r="EK23" s="325"/>
      <c r="EL23" s="325"/>
      <c r="EM23" s="325"/>
      <c r="EN23" s="325"/>
      <c r="EO23" s="325"/>
      <c r="EP23" s="325"/>
      <c r="EQ23" s="325"/>
      <c r="ER23" s="325"/>
      <c r="ES23" s="325"/>
      <c r="ET23" s="325"/>
      <c r="EU23" s="325"/>
      <c r="EV23" s="325"/>
      <c r="EW23" s="325"/>
      <c r="EX23" s="325"/>
      <c r="EY23" s="325"/>
      <c r="EZ23" s="325"/>
      <c r="FA23" s="325"/>
      <c r="FB23" s="325"/>
      <c r="FC23" s="325"/>
      <c r="FD23" s="325"/>
      <c r="FE23" s="325"/>
      <c r="FF23" s="325"/>
      <c r="FG23" s="325"/>
      <c r="FH23" s="325"/>
      <c r="FI23" s="325"/>
      <c r="FJ23" s="325"/>
      <c r="FK23" s="325"/>
      <c r="FL23" s="325"/>
      <c r="FM23" s="325"/>
      <c r="FN23" s="325"/>
      <c r="FO23" s="325"/>
      <c r="FP23" s="325"/>
      <c r="FQ23" s="325"/>
      <c r="FR23" s="325"/>
      <c r="FS23" s="325"/>
      <c r="FT23" s="325"/>
      <c r="FU23" s="325"/>
      <c r="FV23" s="325"/>
      <c r="FW23" s="325"/>
      <c r="FX23" s="325"/>
      <c r="FY23" s="325"/>
      <c r="FZ23" s="325"/>
      <c r="GA23" s="325"/>
      <c r="GB23" s="325"/>
      <c r="GC23" s="325"/>
      <c r="GD23" s="325"/>
      <c r="GE23" s="325"/>
      <c r="GF23" s="325"/>
      <c r="GG23" s="325"/>
      <c r="GH23" s="325"/>
      <c r="GI23" s="325"/>
      <c r="GJ23" s="325"/>
      <c r="GK23" s="325"/>
      <c r="GL23" s="325"/>
      <c r="GM23" s="325"/>
      <c r="GN23" s="325"/>
      <c r="GO23" s="325"/>
      <c r="GP23" s="325"/>
      <c r="GQ23" s="325"/>
      <c r="GR23" s="325"/>
      <c r="GS23" s="325"/>
      <c r="GT23" s="325"/>
      <c r="GU23" s="325"/>
      <c r="GV23" s="325"/>
      <c r="GW23" s="325"/>
      <c r="GX23" s="325"/>
      <c r="GY23" s="325"/>
      <c r="GZ23" s="325"/>
      <c r="HA23" s="325"/>
      <c r="HB23" s="325"/>
      <c r="HC23" s="325"/>
      <c r="HD23" s="325"/>
      <c r="HE23" s="325"/>
      <c r="HF23" s="325"/>
      <c r="HG23" s="325"/>
      <c r="HH23" s="325"/>
      <c r="HI23" s="325"/>
      <c r="HJ23" s="325"/>
      <c r="HK23" s="325"/>
      <c r="HL23" s="325"/>
      <c r="HM23" s="325"/>
      <c r="HN23" s="325"/>
      <c r="HO23" s="325"/>
      <c r="HP23" s="325"/>
      <c r="HQ23" s="325"/>
      <c r="HR23" s="325"/>
      <c r="HS23" s="325"/>
      <c r="HT23" s="325"/>
      <c r="HU23" s="325"/>
      <c r="HV23" s="325"/>
      <c r="HW23" s="325"/>
      <c r="HX23" s="325"/>
      <c r="HY23" s="325"/>
      <c r="HZ23" s="325"/>
      <c r="IA23" s="325"/>
      <c r="IB23" s="325"/>
      <c r="IC23" s="325"/>
      <c r="ID23" s="325"/>
      <c r="IE23" s="325"/>
      <c r="IF23" s="325"/>
      <c r="IG23" s="325"/>
      <c r="IH23" s="325"/>
      <c r="II23" s="325"/>
      <c r="IJ23" s="325"/>
      <c r="IK23" s="325"/>
      <c r="IL23" s="325"/>
      <c r="IM23" s="325"/>
      <c r="IN23" s="325"/>
      <c r="IO23" s="325"/>
      <c r="IP23" s="325"/>
      <c r="IQ23" s="325"/>
      <c r="IR23" s="325"/>
      <c r="IS23" s="325"/>
      <c r="IT23" s="325"/>
      <c r="IU23" s="325"/>
      <c r="IV23" s="325"/>
      <c r="IW23" s="325"/>
      <c r="IX23" s="325"/>
      <c r="IY23" s="325"/>
      <c r="IZ23" s="325"/>
    </row>
    <row r="24" spans="1:260" s="326" customFormat="1" ht="13.9" customHeight="1" x14ac:dyDescent="0.25">
      <c r="A24" s="661"/>
      <c r="B24" s="659"/>
      <c r="C24" s="659"/>
      <c r="D24" s="659"/>
      <c r="E24" s="659"/>
      <c r="F24" s="659"/>
      <c r="G24" s="659"/>
      <c r="H24" s="659"/>
      <c r="I24" s="659"/>
      <c r="J24" s="659"/>
      <c r="K24" s="659"/>
      <c r="L24" s="659"/>
      <c r="M24" s="659"/>
      <c r="N24" s="659"/>
      <c r="O24" s="659"/>
      <c r="P24" s="659"/>
      <c r="Q24" s="659"/>
      <c r="R24" s="659"/>
      <c r="S24" s="659"/>
      <c r="T24" s="660"/>
      <c r="U24" s="635"/>
      <c r="V24" s="636"/>
      <c r="W24" s="636"/>
      <c r="X24" s="636"/>
      <c r="Y24" s="636"/>
      <c r="Z24" s="636"/>
      <c r="AA24" s="636"/>
      <c r="AB24" s="636"/>
      <c r="AC24" s="636"/>
      <c r="AD24" s="636"/>
      <c r="AE24" s="636"/>
      <c r="AF24" s="636"/>
      <c r="AG24" s="636"/>
      <c r="AH24" s="636"/>
      <c r="AI24" s="652"/>
      <c r="AJ24" s="653"/>
      <c r="AK24" s="653"/>
      <c r="AL24" s="653"/>
      <c r="AM24" s="653"/>
      <c r="AN24" s="653"/>
      <c r="AO24" s="653"/>
      <c r="AP24" s="653"/>
      <c r="AQ24" s="653"/>
      <c r="AR24" s="653"/>
      <c r="AS24" s="653"/>
      <c r="AT24" s="653"/>
      <c r="AU24" s="653"/>
      <c r="AV24" s="654"/>
      <c r="AW24" s="635"/>
      <c r="AX24" s="636"/>
      <c r="AY24" s="636"/>
      <c r="AZ24" s="636"/>
      <c r="BA24" s="636"/>
      <c r="BB24" s="636"/>
      <c r="BC24" s="636"/>
      <c r="BD24" s="636"/>
      <c r="BE24" s="636"/>
      <c r="BF24" s="636"/>
      <c r="BG24" s="636"/>
      <c r="BH24" s="636"/>
      <c r="BI24" s="636"/>
      <c r="BJ24" s="636"/>
      <c r="BK24" s="636"/>
      <c r="BL24" s="636"/>
      <c r="BM24" s="636"/>
      <c r="BN24" s="637"/>
      <c r="BO24" s="652"/>
      <c r="BP24" s="653"/>
      <c r="BQ24" s="653"/>
      <c r="BR24" s="653"/>
      <c r="BS24" s="653"/>
      <c r="BT24" s="653"/>
      <c r="BU24" s="653"/>
      <c r="BV24" s="653"/>
      <c r="BW24" s="653"/>
      <c r="BX24" s="653"/>
      <c r="BY24" s="653"/>
      <c r="BZ24" s="653"/>
      <c r="CA24" s="653"/>
      <c r="CB24" s="654"/>
      <c r="CC24" s="324"/>
      <c r="CD24" s="314"/>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4"/>
      <c r="DN24" s="324"/>
      <c r="DO24" s="324"/>
      <c r="DP24" s="324"/>
      <c r="DQ24" s="324"/>
      <c r="DR24" s="324"/>
      <c r="DS24" s="324"/>
      <c r="DT24" s="324"/>
      <c r="DU24" s="324"/>
      <c r="DV24" s="324"/>
      <c r="DW24" s="324"/>
      <c r="DX24" s="324"/>
      <c r="DY24" s="324"/>
      <c r="DZ24" s="324"/>
      <c r="EA24" s="325"/>
      <c r="EB24" s="325"/>
      <c r="EC24" s="325"/>
      <c r="ED24" s="325"/>
      <c r="EE24" s="325"/>
      <c r="EF24" s="325"/>
      <c r="EG24" s="325"/>
      <c r="EH24" s="325"/>
      <c r="EI24" s="325"/>
      <c r="EJ24" s="325"/>
      <c r="EK24" s="325"/>
      <c r="EL24" s="325"/>
      <c r="EM24" s="325"/>
      <c r="EN24" s="325"/>
      <c r="EO24" s="325"/>
      <c r="EP24" s="325"/>
      <c r="EQ24" s="325"/>
      <c r="ER24" s="325"/>
      <c r="ES24" s="325"/>
      <c r="ET24" s="325"/>
      <c r="EU24" s="325"/>
      <c r="EV24" s="325"/>
      <c r="EW24" s="325"/>
      <c r="EX24" s="325"/>
      <c r="EY24" s="325"/>
      <c r="EZ24" s="325"/>
      <c r="FA24" s="325"/>
      <c r="FB24" s="325"/>
      <c r="FC24" s="325"/>
      <c r="FD24" s="325"/>
      <c r="FE24" s="325"/>
      <c r="FF24" s="325"/>
      <c r="FG24" s="325"/>
      <c r="FH24" s="325"/>
      <c r="FI24" s="325"/>
      <c r="FJ24" s="325"/>
      <c r="FK24" s="325"/>
      <c r="FL24" s="325"/>
      <c r="FM24" s="325"/>
      <c r="FN24" s="325"/>
      <c r="FO24" s="325"/>
      <c r="FP24" s="325"/>
      <c r="FQ24" s="325"/>
      <c r="FR24" s="325"/>
      <c r="FS24" s="325"/>
      <c r="FT24" s="325"/>
      <c r="FU24" s="325"/>
      <c r="FV24" s="325"/>
      <c r="FW24" s="325"/>
      <c r="FX24" s="325"/>
      <c r="FY24" s="325"/>
      <c r="FZ24" s="325"/>
      <c r="GA24" s="325"/>
      <c r="GB24" s="325"/>
      <c r="GC24" s="325"/>
      <c r="GD24" s="325"/>
      <c r="GE24" s="325"/>
      <c r="GF24" s="325"/>
      <c r="GG24" s="325"/>
      <c r="GH24" s="325"/>
      <c r="GI24" s="325"/>
      <c r="GJ24" s="325"/>
      <c r="GK24" s="325"/>
      <c r="GL24" s="325"/>
      <c r="GM24" s="325"/>
      <c r="GN24" s="325"/>
      <c r="GO24" s="325"/>
      <c r="GP24" s="325"/>
      <c r="GQ24" s="325"/>
      <c r="GR24" s="325"/>
      <c r="GS24" s="325"/>
      <c r="GT24" s="325"/>
      <c r="GU24" s="325"/>
      <c r="GV24" s="325"/>
      <c r="GW24" s="325"/>
      <c r="GX24" s="325"/>
      <c r="GY24" s="325"/>
      <c r="GZ24" s="325"/>
      <c r="HA24" s="325"/>
      <c r="HB24" s="325"/>
      <c r="HC24" s="325"/>
      <c r="HD24" s="325"/>
      <c r="HE24" s="325"/>
      <c r="HF24" s="325"/>
      <c r="HG24" s="325"/>
      <c r="HH24" s="325"/>
      <c r="HI24" s="325"/>
      <c r="HJ24" s="325"/>
      <c r="HK24" s="325"/>
      <c r="HL24" s="325"/>
      <c r="HM24" s="325"/>
      <c r="HN24" s="325"/>
      <c r="HO24" s="325"/>
      <c r="HP24" s="325"/>
      <c r="HQ24" s="325"/>
      <c r="HR24" s="325"/>
      <c r="HS24" s="325"/>
      <c r="HT24" s="325"/>
      <c r="HU24" s="325"/>
      <c r="HV24" s="325"/>
      <c r="HW24" s="325"/>
      <c r="HX24" s="325"/>
      <c r="HY24" s="325"/>
      <c r="HZ24" s="325"/>
      <c r="IA24" s="325"/>
      <c r="IB24" s="325"/>
      <c r="IC24" s="325"/>
      <c r="ID24" s="325"/>
      <c r="IE24" s="325"/>
      <c r="IF24" s="325"/>
      <c r="IG24" s="325"/>
      <c r="IH24" s="325"/>
      <c r="II24" s="325"/>
      <c r="IJ24" s="325"/>
      <c r="IK24" s="325"/>
      <c r="IL24" s="325"/>
      <c r="IM24" s="325"/>
      <c r="IN24" s="325"/>
      <c r="IO24" s="325"/>
      <c r="IP24" s="325"/>
      <c r="IQ24" s="325"/>
      <c r="IR24" s="325"/>
      <c r="IS24" s="325"/>
      <c r="IT24" s="325"/>
      <c r="IU24" s="325"/>
      <c r="IV24" s="325"/>
      <c r="IW24" s="325"/>
      <c r="IX24" s="325"/>
      <c r="IY24" s="325"/>
      <c r="IZ24" s="325"/>
    </row>
    <row r="25" spans="1:260" s="326" customFormat="1" ht="13.9" customHeight="1" x14ac:dyDescent="0.25">
      <c r="A25" s="662"/>
      <c r="B25" s="663"/>
      <c r="C25" s="663"/>
      <c r="D25" s="663"/>
      <c r="E25" s="663"/>
      <c r="F25" s="663"/>
      <c r="G25" s="663"/>
      <c r="H25" s="663"/>
      <c r="I25" s="663"/>
      <c r="J25" s="663"/>
      <c r="K25" s="663"/>
      <c r="L25" s="663"/>
      <c r="M25" s="663"/>
      <c r="N25" s="663"/>
      <c r="O25" s="663"/>
      <c r="P25" s="663"/>
      <c r="Q25" s="663"/>
      <c r="R25" s="663"/>
      <c r="S25" s="663"/>
      <c r="T25" s="664"/>
      <c r="U25" s="638"/>
      <c r="V25" s="639"/>
      <c r="W25" s="639"/>
      <c r="X25" s="639"/>
      <c r="Y25" s="639"/>
      <c r="Z25" s="639"/>
      <c r="AA25" s="639"/>
      <c r="AB25" s="639"/>
      <c r="AC25" s="639"/>
      <c r="AD25" s="639"/>
      <c r="AE25" s="639"/>
      <c r="AF25" s="639"/>
      <c r="AG25" s="639"/>
      <c r="AH25" s="639"/>
      <c r="AI25" s="655"/>
      <c r="AJ25" s="656"/>
      <c r="AK25" s="656"/>
      <c r="AL25" s="656"/>
      <c r="AM25" s="656"/>
      <c r="AN25" s="656"/>
      <c r="AO25" s="656"/>
      <c r="AP25" s="656"/>
      <c r="AQ25" s="656"/>
      <c r="AR25" s="656"/>
      <c r="AS25" s="656"/>
      <c r="AT25" s="656"/>
      <c r="AU25" s="656"/>
      <c r="AV25" s="657"/>
      <c r="AW25" s="638"/>
      <c r="AX25" s="639"/>
      <c r="AY25" s="639"/>
      <c r="AZ25" s="639"/>
      <c r="BA25" s="639"/>
      <c r="BB25" s="639"/>
      <c r="BC25" s="639"/>
      <c r="BD25" s="639"/>
      <c r="BE25" s="639"/>
      <c r="BF25" s="639"/>
      <c r="BG25" s="639"/>
      <c r="BH25" s="639"/>
      <c r="BI25" s="639"/>
      <c r="BJ25" s="639"/>
      <c r="BK25" s="639"/>
      <c r="BL25" s="639"/>
      <c r="BM25" s="639"/>
      <c r="BN25" s="640"/>
      <c r="BO25" s="655"/>
      <c r="BP25" s="656"/>
      <c r="BQ25" s="656"/>
      <c r="BR25" s="656"/>
      <c r="BS25" s="656"/>
      <c r="BT25" s="656"/>
      <c r="BU25" s="656"/>
      <c r="BV25" s="656"/>
      <c r="BW25" s="656"/>
      <c r="BX25" s="656"/>
      <c r="BY25" s="656"/>
      <c r="BZ25" s="656"/>
      <c r="CA25" s="656"/>
      <c r="CB25" s="657"/>
      <c r="CC25" s="324"/>
      <c r="CD25" s="314"/>
      <c r="CE25" s="324"/>
      <c r="CF25" s="324"/>
      <c r="CG25" s="324"/>
      <c r="CH25" s="324"/>
      <c r="CI25" s="324"/>
      <c r="CJ25" s="324"/>
      <c r="CK25" s="324"/>
      <c r="CL25" s="324"/>
      <c r="CM25" s="324"/>
      <c r="CN25" s="324"/>
      <c r="CO25" s="324"/>
      <c r="CP25" s="324"/>
      <c r="CQ25" s="324"/>
      <c r="CR25" s="324"/>
      <c r="CS25" s="324"/>
      <c r="CT25" s="324"/>
      <c r="CU25" s="324"/>
      <c r="CV25" s="324"/>
      <c r="CW25" s="324"/>
      <c r="CX25" s="324"/>
      <c r="CY25" s="324"/>
      <c r="CZ25" s="324"/>
      <c r="DA25" s="324"/>
      <c r="DB25" s="324"/>
      <c r="DC25" s="324"/>
      <c r="DD25" s="324"/>
      <c r="DE25" s="324"/>
      <c r="DF25" s="324"/>
      <c r="DG25" s="324"/>
      <c r="DH25" s="324"/>
      <c r="DI25" s="324"/>
      <c r="DJ25" s="324"/>
      <c r="DK25" s="324"/>
      <c r="DL25" s="324"/>
      <c r="DM25" s="324"/>
      <c r="DN25" s="324"/>
      <c r="DO25" s="324"/>
      <c r="DP25" s="324"/>
      <c r="DQ25" s="324"/>
      <c r="DR25" s="324"/>
      <c r="DS25" s="324"/>
      <c r="DT25" s="324"/>
      <c r="DU25" s="324"/>
      <c r="DV25" s="324"/>
      <c r="DW25" s="324"/>
      <c r="DX25" s="324"/>
      <c r="DY25" s="324"/>
      <c r="DZ25" s="324"/>
      <c r="EA25" s="325"/>
      <c r="EB25" s="325"/>
      <c r="EC25" s="325"/>
      <c r="ED25" s="325"/>
      <c r="EE25" s="325"/>
      <c r="EF25" s="325"/>
      <c r="EG25" s="325"/>
      <c r="EH25" s="325"/>
      <c r="EI25" s="325"/>
      <c r="EJ25" s="325"/>
      <c r="EK25" s="325"/>
      <c r="EL25" s="325"/>
      <c r="EM25" s="325"/>
      <c r="EN25" s="325"/>
      <c r="EO25" s="325"/>
      <c r="EP25" s="325"/>
      <c r="EQ25" s="325"/>
      <c r="ER25" s="325"/>
      <c r="ES25" s="325"/>
      <c r="ET25" s="325"/>
      <c r="EU25" s="325"/>
      <c r="EV25" s="325"/>
      <c r="EW25" s="325"/>
      <c r="EX25" s="325"/>
      <c r="EY25" s="325"/>
      <c r="EZ25" s="325"/>
      <c r="FA25" s="325"/>
      <c r="FB25" s="325"/>
      <c r="FC25" s="325"/>
      <c r="FD25" s="325"/>
      <c r="FE25" s="325"/>
      <c r="FF25" s="325"/>
      <c r="FG25" s="325"/>
      <c r="FH25" s="325"/>
      <c r="FI25" s="325"/>
      <c r="FJ25" s="325"/>
      <c r="FK25" s="325"/>
      <c r="FL25" s="325"/>
      <c r="FM25" s="325"/>
      <c r="FN25" s="325"/>
      <c r="FO25" s="325"/>
      <c r="FP25" s="325"/>
      <c r="FQ25" s="325"/>
      <c r="FR25" s="325"/>
      <c r="FS25" s="325"/>
      <c r="FT25" s="325"/>
      <c r="FU25" s="325"/>
      <c r="FV25" s="325"/>
      <c r="FW25" s="325"/>
      <c r="FX25" s="325"/>
      <c r="FY25" s="325"/>
      <c r="FZ25" s="325"/>
      <c r="GA25" s="325"/>
      <c r="GB25" s="325"/>
      <c r="GC25" s="325"/>
      <c r="GD25" s="325"/>
      <c r="GE25" s="325"/>
      <c r="GF25" s="325"/>
      <c r="GG25" s="325"/>
      <c r="GH25" s="325"/>
      <c r="GI25" s="325"/>
      <c r="GJ25" s="325"/>
      <c r="GK25" s="325"/>
      <c r="GL25" s="325"/>
      <c r="GM25" s="325"/>
      <c r="GN25" s="325"/>
      <c r="GO25" s="325"/>
      <c r="GP25" s="325"/>
      <c r="GQ25" s="325"/>
      <c r="GR25" s="325"/>
      <c r="GS25" s="325"/>
      <c r="GT25" s="325"/>
      <c r="GU25" s="325"/>
      <c r="GV25" s="325"/>
      <c r="GW25" s="325"/>
      <c r="GX25" s="325"/>
      <c r="GY25" s="325"/>
      <c r="GZ25" s="325"/>
      <c r="HA25" s="325"/>
      <c r="HB25" s="325"/>
      <c r="HC25" s="325"/>
      <c r="HD25" s="325"/>
      <c r="HE25" s="325"/>
      <c r="HF25" s="325"/>
      <c r="HG25" s="325"/>
      <c r="HH25" s="325"/>
      <c r="HI25" s="325"/>
      <c r="HJ25" s="325"/>
      <c r="HK25" s="325"/>
      <c r="HL25" s="325"/>
      <c r="HM25" s="325"/>
      <c r="HN25" s="325"/>
      <c r="HO25" s="325"/>
      <c r="HP25" s="325"/>
      <c r="HQ25" s="325"/>
      <c r="HR25" s="325"/>
      <c r="HS25" s="325"/>
      <c r="HT25" s="325"/>
      <c r="HU25" s="325"/>
      <c r="HV25" s="325"/>
      <c r="HW25" s="325"/>
      <c r="HX25" s="325"/>
      <c r="HY25" s="325"/>
      <c r="HZ25" s="325"/>
      <c r="IA25" s="325"/>
      <c r="IB25" s="325"/>
      <c r="IC25" s="325"/>
      <c r="ID25" s="325"/>
      <c r="IE25" s="325"/>
      <c r="IF25" s="325"/>
      <c r="IG25" s="325"/>
      <c r="IH25" s="325"/>
      <c r="II25" s="325"/>
      <c r="IJ25" s="325"/>
      <c r="IK25" s="325"/>
      <c r="IL25" s="325"/>
      <c r="IM25" s="325"/>
      <c r="IN25" s="325"/>
      <c r="IO25" s="325"/>
      <c r="IP25" s="325"/>
      <c r="IQ25" s="325"/>
      <c r="IR25" s="325"/>
      <c r="IS25" s="325"/>
      <c r="IT25" s="325"/>
      <c r="IU25" s="325"/>
      <c r="IV25" s="325"/>
      <c r="IW25" s="325"/>
      <c r="IX25" s="325"/>
      <c r="IY25" s="325"/>
      <c r="IZ25" s="325"/>
    </row>
    <row r="26" spans="1:260" s="326" customFormat="1" ht="27.6" customHeight="1" x14ac:dyDescent="0.25">
      <c r="A26" s="427"/>
      <c r="B26" s="427"/>
      <c r="C26" s="427"/>
      <c r="D26" s="427"/>
      <c r="E26" s="427"/>
      <c r="F26" s="427"/>
      <c r="G26" s="427"/>
      <c r="H26" s="427"/>
      <c r="I26" s="427"/>
      <c r="J26" s="427"/>
      <c r="K26" s="427"/>
      <c r="L26" s="427"/>
      <c r="M26" s="427"/>
      <c r="N26" s="427"/>
      <c r="O26" s="427"/>
      <c r="P26" s="427"/>
      <c r="Q26" s="682" t="str">
        <f>IF(AND(J27&gt;0,X27=""),"MANDATORY↓","")</f>
        <v/>
      </c>
      <c r="R26" s="682"/>
      <c r="S26" s="682"/>
      <c r="T26" s="682"/>
      <c r="U26" s="682"/>
      <c r="V26" s="682"/>
      <c r="W26" s="682"/>
      <c r="X26" s="682"/>
      <c r="Y26" s="682"/>
      <c r="Z26" s="682"/>
      <c r="AA26" s="428"/>
      <c r="AB26" s="428"/>
      <c r="AC26" s="428"/>
      <c r="AD26" s="428"/>
      <c r="AE26" s="428"/>
      <c r="AF26" s="428"/>
      <c r="AG26" s="428"/>
      <c r="AH26" s="428"/>
      <c r="AI26" s="429"/>
      <c r="AJ26" s="429"/>
      <c r="AK26" s="429"/>
      <c r="AL26" s="429"/>
      <c r="AM26" s="429"/>
      <c r="AN26" s="429"/>
      <c r="AO26" s="429"/>
      <c r="AP26" s="429"/>
      <c r="AQ26" s="429"/>
      <c r="AR26" s="429"/>
      <c r="AS26" s="429"/>
      <c r="AT26" s="429"/>
      <c r="AU26" s="429"/>
      <c r="AV26" s="429"/>
      <c r="AW26" s="428"/>
      <c r="AX26" s="428"/>
      <c r="AY26" s="428"/>
      <c r="AZ26" s="428"/>
      <c r="BA26" s="428"/>
      <c r="BB26" s="428"/>
      <c r="BC26" s="428"/>
      <c r="BD26" s="428"/>
      <c r="BE26" s="428"/>
      <c r="BF26" s="428"/>
      <c r="BG26" s="428"/>
      <c r="BH26" s="428"/>
      <c r="BI26" s="428"/>
      <c r="BJ26" s="428"/>
      <c r="BK26" s="428"/>
      <c r="BL26" s="428"/>
      <c r="BM26" s="428"/>
      <c r="BN26" s="428"/>
      <c r="BO26" s="429"/>
      <c r="BP26" s="429"/>
      <c r="BQ26" s="429"/>
      <c r="BR26" s="429"/>
      <c r="BS26" s="429"/>
      <c r="BT26" s="429"/>
      <c r="BU26" s="429"/>
      <c r="BV26" s="429"/>
      <c r="BW26" s="429"/>
      <c r="BX26" s="429"/>
      <c r="BY26" s="429"/>
      <c r="BZ26" s="429"/>
      <c r="CA26" s="429"/>
      <c r="CB26" s="429"/>
      <c r="CC26" s="324"/>
      <c r="CD26" s="314"/>
      <c r="CE26" s="324"/>
      <c r="CF26" s="324"/>
      <c r="CG26" s="324"/>
      <c r="CH26" s="324"/>
      <c r="CI26" s="324"/>
      <c r="CJ26" s="324"/>
      <c r="CK26" s="324"/>
      <c r="CL26" s="324"/>
      <c r="CM26" s="324"/>
      <c r="CN26" s="324"/>
      <c r="CO26" s="324"/>
      <c r="CP26" s="324"/>
      <c r="CQ26" s="324"/>
      <c r="CR26" s="324"/>
      <c r="CS26" s="324"/>
      <c r="CT26" s="324"/>
      <c r="CU26" s="324"/>
      <c r="CV26" s="324"/>
      <c r="CW26" s="324"/>
      <c r="CX26" s="324"/>
      <c r="CY26" s="324"/>
      <c r="CZ26" s="324"/>
      <c r="DA26" s="324"/>
      <c r="DB26" s="324"/>
      <c r="DC26" s="324"/>
      <c r="DD26" s="324"/>
      <c r="DE26" s="324"/>
      <c r="DF26" s="324"/>
      <c r="DG26" s="324"/>
      <c r="DH26" s="324"/>
      <c r="DI26" s="324"/>
      <c r="DJ26" s="324"/>
      <c r="DK26" s="324"/>
      <c r="DL26" s="324"/>
      <c r="DM26" s="324"/>
      <c r="DN26" s="324"/>
      <c r="DO26" s="324"/>
      <c r="DP26" s="324"/>
      <c r="DQ26" s="324"/>
      <c r="DR26" s="324"/>
      <c r="DS26" s="324"/>
      <c r="DT26" s="324"/>
      <c r="DU26" s="324"/>
      <c r="DV26" s="324"/>
      <c r="DW26" s="324"/>
      <c r="DX26" s="324"/>
      <c r="DY26" s="324"/>
      <c r="DZ26" s="324"/>
      <c r="EA26" s="325"/>
      <c r="EB26" s="325"/>
      <c r="EC26" s="325"/>
      <c r="ED26" s="325"/>
      <c r="EE26" s="325"/>
      <c r="EF26" s="325"/>
      <c r="EG26" s="325"/>
      <c r="EH26" s="325"/>
      <c r="EI26" s="325"/>
      <c r="EJ26" s="325"/>
      <c r="EK26" s="325"/>
      <c r="EL26" s="325"/>
      <c r="EM26" s="325"/>
      <c r="EN26" s="325"/>
      <c r="EO26" s="325"/>
      <c r="EP26" s="325"/>
      <c r="EQ26" s="325"/>
      <c r="ER26" s="325"/>
      <c r="ES26" s="325"/>
      <c r="ET26" s="325"/>
      <c r="EU26" s="325"/>
      <c r="EV26" s="325"/>
      <c r="EW26" s="325"/>
      <c r="EX26" s="325"/>
      <c r="EY26" s="325"/>
      <c r="EZ26" s="325"/>
      <c r="FA26" s="325"/>
      <c r="FB26" s="325"/>
      <c r="FC26" s="325"/>
      <c r="FD26" s="325"/>
      <c r="FE26" s="325"/>
      <c r="FF26" s="325"/>
      <c r="FG26" s="325"/>
      <c r="FH26" s="325"/>
      <c r="FI26" s="325"/>
      <c r="FJ26" s="325"/>
      <c r="FK26" s="325"/>
      <c r="FL26" s="325"/>
      <c r="FM26" s="325"/>
      <c r="FN26" s="325"/>
      <c r="FO26" s="325"/>
      <c r="FP26" s="325"/>
      <c r="FQ26" s="325"/>
      <c r="FR26" s="325"/>
      <c r="FS26" s="325"/>
      <c r="FT26" s="325"/>
      <c r="FU26" s="325"/>
      <c r="FV26" s="325"/>
      <c r="FW26" s="325"/>
      <c r="FX26" s="325"/>
      <c r="FY26" s="325"/>
      <c r="FZ26" s="325"/>
      <c r="GA26" s="325"/>
      <c r="GB26" s="325"/>
      <c r="GC26" s="325"/>
      <c r="GD26" s="325"/>
      <c r="GE26" s="325"/>
      <c r="GF26" s="325"/>
      <c r="GG26" s="325"/>
      <c r="GH26" s="325"/>
      <c r="GI26" s="325"/>
      <c r="GJ26" s="325"/>
      <c r="GK26" s="325"/>
      <c r="GL26" s="325"/>
      <c r="GM26" s="325"/>
      <c r="GN26" s="325"/>
      <c r="GO26" s="325"/>
      <c r="GP26" s="325"/>
      <c r="GQ26" s="325"/>
      <c r="GR26" s="325"/>
      <c r="GS26" s="325"/>
      <c r="GT26" s="325"/>
      <c r="GU26" s="325"/>
      <c r="GV26" s="325"/>
      <c r="GW26" s="325"/>
      <c r="GX26" s="325"/>
      <c r="GY26" s="325"/>
      <c r="GZ26" s="325"/>
      <c r="HA26" s="325"/>
      <c r="HB26" s="325"/>
      <c r="HC26" s="325"/>
      <c r="HD26" s="325"/>
      <c r="HE26" s="325"/>
      <c r="HF26" s="325"/>
      <c r="HG26" s="325"/>
      <c r="HH26" s="325"/>
      <c r="HI26" s="325"/>
      <c r="HJ26" s="325"/>
      <c r="HK26" s="325"/>
      <c r="HL26" s="325"/>
      <c r="HM26" s="325"/>
      <c r="HN26" s="325"/>
      <c r="HO26" s="325"/>
      <c r="HP26" s="325"/>
      <c r="HQ26" s="325"/>
      <c r="HR26" s="325"/>
      <c r="HS26" s="325"/>
      <c r="HT26" s="325"/>
      <c r="HU26" s="325"/>
      <c r="HV26" s="325"/>
      <c r="HW26" s="325"/>
      <c r="HX26" s="325"/>
      <c r="HY26" s="325"/>
      <c r="HZ26" s="325"/>
      <c r="IA26" s="325"/>
      <c r="IB26" s="325"/>
      <c r="IC26" s="325"/>
      <c r="ID26" s="325"/>
      <c r="IE26" s="325"/>
      <c r="IF26" s="325"/>
      <c r="IG26" s="325"/>
      <c r="IH26" s="325"/>
      <c r="II26" s="325"/>
      <c r="IJ26" s="325"/>
      <c r="IK26" s="325"/>
      <c r="IL26" s="325"/>
      <c r="IM26" s="325"/>
      <c r="IN26" s="325"/>
      <c r="IO26" s="325"/>
      <c r="IP26" s="325"/>
      <c r="IQ26" s="325"/>
      <c r="IR26" s="325"/>
      <c r="IS26" s="325"/>
      <c r="IT26" s="325"/>
      <c r="IU26" s="325"/>
      <c r="IV26" s="325"/>
      <c r="IW26" s="325"/>
      <c r="IX26" s="325"/>
      <c r="IY26" s="325"/>
      <c r="IZ26" s="325"/>
    </row>
    <row r="27" spans="1:260" s="322" customFormat="1" ht="14.45" customHeight="1" x14ac:dyDescent="0.25">
      <c r="A27" s="642" t="s">
        <v>189</v>
      </c>
      <c r="B27" s="643"/>
      <c r="C27" s="643"/>
      <c r="D27" s="643"/>
      <c r="E27" s="643"/>
      <c r="F27" s="643"/>
      <c r="G27" s="643"/>
      <c r="H27" s="643"/>
      <c r="I27" s="643"/>
      <c r="J27" s="649"/>
      <c r="K27" s="650"/>
      <c r="L27" s="650"/>
      <c r="M27" s="650"/>
      <c r="N27" s="650"/>
      <c r="O27" s="650"/>
      <c r="P27" s="650"/>
      <c r="Q27" s="642" t="s">
        <v>257</v>
      </c>
      <c r="R27" s="671"/>
      <c r="S27" s="671"/>
      <c r="T27" s="671"/>
      <c r="U27" s="671"/>
      <c r="V27" s="671"/>
      <c r="W27" s="671"/>
      <c r="X27" s="673"/>
      <c r="Y27" s="674"/>
      <c r="Z27" s="674"/>
      <c r="AA27" s="426"/>
      <c r="AB27" s="145"/>
      <c r="AC27" s="145"/>
      <c r="AD27" s="145"/>
      <c r="AE27" s="145"/>
      <c r="AF27" s="145"/>
      <c r="AG27" s="145"/>
      <c r="AH27" s="298"/>
      <c r="AI27" s="145"/>
      <c r="AJ27" s="145"/>
      <c r="AK27" s="145"/>
      <c r="AL27" s="145"/>
      <c r="AM27" s="145"/>
      <c r="AN27" s="145"/>
      <c r="AO27" s="145"/>
      <c r="AP27" s="145"/>
      <c r="AQ27" s="145"/>
      <c r="AR27" s="145"/>
      <c r="AS27" s="145"/>
      <c r="AT27" s="145"/>
      <c r="AU27" s="145"/>
      <c r="AV27" s="211"/>
      <c r="AW27" s="676" t="s">
        <v>28</v>
      </c>
      <c r="AX27" s="677"/>
      <c r="AY27" s="676" t="s">
        <v>30</v>
      </c>
      <c r="AZ27" s="678"/>
      <c r="BA27" s="677"/>
      <c r="BB27" s="676" t="s">
        <v>29</v>
      </c>
      <c r="BC27" s="678"/>
      <c r="BD27" s="677"/>
      <c r="BE27" s="146"/>
      <c r="BF27" s="145"/>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200"/>
      <c r="CD27" s="318" t="s">
        <v>16</v>
      </c>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321"/>
      <c r="EB27" s="321"/>
      <c r="EC27" s="321"/>
      <c r="ED27" s="321"/>
      <c r="EE27" s="321"/>
      <c r="EF27" s="321"/>
      <c r="EG27" s="321"/>
      <c r="EH27" s="321"/>
      <c r="EI27" s="321"/>
      <c r="EJ27" s="321"/>
      <c r="EK27" s="321"/>
      <c r="EL27" s="321"/>
      <c r="EM27" s="321"/>
      <c r="EN27" s="321"/>
      <c r="EO27" s="321"/>
      <c r="EP27" s="321"/>
      <c r="EQ27" s="321"/>
      <c r="ER27" s="321"/>
      <c r="ES27" s="321"/>
      <c r="ET27" s="321"/>
      <c r="EU27" s="321"/>
      <c r="EV27" s="321"/>
      <c r="EW27" s="321"/>
      <c r="EX27" s="321"/>
      <c r="EY27" s="321"/>
      <c r="EZ27" s="321"/>
      <c r="FA27" s="321"/>
      <c r="FB27" s="321"/>
      <c r="FC27" s="321"/>
      <c r="FD27" s="321"/>
      <c r="FE27" s="321"/>
      <c r="FF27" s="321"/>
      <c r="FG27" s="321"/>
      <c r="FH27" s="321"/>
      <c r="FI27" s="321"/>
      <c r="FJ27" s="321"/>
      <c r="FK27" s="321"/>
      <c r="FL27" s="321"/>
      <c r="FM27" s="321"/>
      <c r="FN27" s="321"/>
      <c r="FO27" s="321"/>
      <c r="FP27" s="321"/>
      <c r="FQ27" s="321"/>
      <c r="FR27" s="321"/>
      <c r="FS27" s="321"/>
      <c r="FT27" s="321"/>
      <c r="FU27" s="321"/>
      <c r="FV27" s="321"/>
      <c r="FW27" s="321"/>
      <c r="FX27" s="321"/>
      <c r="FY27" s="321"/>
      <c r="FZ27" s="321"/>
      <c r="GA27" s="321"/>
      <c r="GB27" s="321"/>
      <c r="GC27" s="321"/>
      <c r="GD27" s="321"/>
      <c r="GE27" s="321"/>
      <c r="GF27" s="321"/>
      <c r="GG27" s="321"/>
      <c r="GH27" s="321"/>
      <c r="GI27" s="321"/>
      <c r="GJ27" s="321"/>
      <c r="GK27" s="321"/>
      <c r="GL27" s="321"/>
      <c r="GM27" s="321"/>
      <c r="GN27" s="321"/>
      <c r="GO27" s="321"/>
      <c r="GP27" s="321"/>
      <c r="GQ27" s="321"/>
      <c r="GR27" s="321"/>
      <c r="GS27" s="321"/>
      <c r="GT27" s="321"/>
      <c r="GU27" s="321"/>
      <c r="GV27" s="321"/>
      <c r="GW27" s="321"/>
      <c r="GX27" s="321"/>
      <c r="GY27" s="321"/>
      <c r="GZ27" s="321"/>
      <c r="HA27" s="321"/>
      <c r="HB27" s="321"/>
      <c r="HC27" s="321"/>
      <c r="HD27" s="321"/>
      <c r="HE27" s="321"/>
      <c r="HF27" s="321"/>
      <c r="HG27" s="321"/>
      <c r="HH27" s="321"/>
      <c r="HI27" s="321"/>
      <c r="HJ27" s="321"/>
      <c r="HK27" s="321"/>
      <c r="HL27" s="321"/>
      <c r="HM27" s="321"/>
      <c r="HN27" s="321"/>
      <c r="HO27" s="321"/>
      <c r="HP27" s="321"/>
      <c r="HQ27" s="321"/>
      <c r="HR27" s="321"/>
      <c r="HS27" s="321"/>
      <c r="HT27" s="321"/>
      <c r="HU27" s="321"/>
      <c r="HV27" s="321"/>
      <c r="HW27" s="321"/>
      <c r="HX27" s="321"/>
      <c r="HY27" s="321"/>
      <c r="HZ27" s="321"/>
      <c r="IA27" s="321"/>
      <c r="IB27" s="321"/>
      <c r="IC27" s="321"/>
      <c r="ID27" s="321"/>
      <c r="IE27" s="321"/>
      <c r="IF27" s="321"/>
      <c r="IG27" s="321"/>
      <c r="IH27" s="321"/>
      <c r="II27" s="321"/>
      <c r="IJ27" s="321"/>
      <c r="IK27" s="321"/>
      <c r="IL27" s="321"/>
      <c r="IM27" s="321"/>
      <c r="IN27" s="321"/>
      <c r="IO27" s="321"/>
      <c r="IP27" s="321"/>
      <c r="IQ27" s="321"/>
      <c r="IR27" s="321"/>
      <c r="IS27" s="321"/>
      <c r="IT27" s="321"/>
      <c r="IU27" s="321"/>
      <c r="IV27" s="321"/>
      <c r="IW27" s="321"/>
      <c r="IX27" s="321"/>
      <c r="IY27" s="321"/>
      <c r="IZ27" s="321"/>
    </row>
    <row r="28" spans="1:260" s="322" customFormat="1" ht="14.45" customHeight="1" x14ac:dyDescent="0.25">
      <c r="A28" s="644"/>
      <c r="B28" s="644"/>
      <c r="C28" s="644"/>
      <c r="D28" s="644"/>
      <c r="E28" s="644"/>
      <c r="F28" s="644"/>
      <c r="G28" s="644"/>
      <c r="H28" s="644"/>
      <c r="I28" s="644"/>
      <c r="J28" s="651"/>
      <c r="K28" s="651"/>
      <c r="L28" s="651"/>
      <c r="M28" s="651"/>
      <c r="N28" s="651"/>
      <c r="O28" s="651"/>
      <c r="P28" s="651"/>
      <c r="Q28" s="672"/>
      <c r="R28" s="672"/>
      <c r="S28" s="672"/>
      <c r="T28" s="672"/>
      <c r="U28" s="672"/>
      <c r="V28" s="672"/>
      <c r="W28" s="672"/>
      <c r="X28" s="675"/>
      <c r="Y28" s="675"/>
      <c r="Z28" s="675"/>
      <c r="AA28" s="426"/>
      <c r="AB28" s="145"/>
      <c r="AC28" s="145"/>
      <c r="AD28" s="145"/>
      <c r="AE28" s="145"/>
      <c r="AF28" s="145"/>
      <c r="AG28" s="209" t="s">
        <v>191</v>
      </c>
      <c r="AH28" s="299"/>
      <c r="AI28" s="209"/>
      <c r="AJ28" s="299"/>
      <c r="AK28" s="209"/>
      <c r="AL28" s="299"/>
      <c r="AM28" s="299"/>
      <c r="AN28" s="299"/>
      <c r="AO28" s="299"/>
      <c r="AP28" s="300"/>
      <c r="AQ28" s="300"/>
      <c r="AR28" s="300"/>
      <c r="AS28" s="300"/>
      <c r="AT28" s="300"/>
      <c r="AU28" s="300"/>
      <c r="AV28" s="301"/>
      <c r="AW28" s="679"/>
      <c r="AX28" s="680"/>
      <c r="AY28" s="679"/>
      <c r="AZ28" s="681"/>
      <c r="BA28" s="680"/>
      <c r="BB28" s="679"/>
      <c r="BC28" s="681"/>
      <c r="BD28" s="680"/>
      <c r="BE28" s="146"/>
      <c r="BF28" s="145"/>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200"/>
      <c r="CD28" s="200" t="s">
        <v>24</v>
      </c>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0"/>
      <c r="DV28" s="200"/>
      <c r="DW28" s="200"/>
      <c r="DX28" s="200"/>
      <c r="DY28" s="200"/>
      <c r="DZ28" s="200"/>
      <c r="EA28" s="321"/>
      <c r="EB28" s="321"/>
      <c r="EC28" s="321"/>
      <c r="ED28" s="321"/>
      <c r="EE28" s="321"/>
      <c r="EF28" s="321"/>
      <c r="EG28" s="321"/>
      <c r="EH28" s="321"/>
      <c r="EI28" s="321"/>
      <c r="EJ28" s="321"/>
      <c r="EK28" s="321"/>
      <c r="EL28" s="321"/>
      <c r="EM28" s="321"/>
      <c r="EN28" s="321"/>
      <c r="EO28" s="321"/>
      <c r="EP28" s="321"/>
      <c r="EQ28" s="321"/>
      <c r="ER28" s="321"/>
      <c r="ES28" s="321"/>
      <c r="ET28" s="321"/>
      <c r="EU28" s="321"/>
      <c r="EV28" s="321"/>
      <c r="EW28" s="321"/>
      <c r="EX28" s="321"/>
      <c r="EY28" s="321"/>
      <c r="EZ28" s="321"/>
      <c r="FA28" s="321"/>
      <c r="FB28" s="321"/>
      <c r="FC28" s="321"/>
      <c r="FD28" s="321"/>
      <c r="FE28" s="321"/>
      <c r="FF28" s="321"/>
      <c r="FG28" s="321"/>
      <c r="FH28" s="321"/>
      <c r="FI28" s="321"/>
      <c r="FJ28" s="321"/>
      <c r="FK28" s="321"/>
      <c r="FL28" s="321"/>
      <c r="FM28" s="321"/>
      <c r="FN28" s="321"/>
      <c r="FO28" s="321"/>
      <c r="FP28" s="321"/>
      <c r="FQ28" s="321"/>
      <c r="FR28" s="321"/>
      <c r="FS28" s="321"/>
      <c r="FT28" s="321"/>
      <c r="FU28" s="321"/>
      <c r="FV28" s="321"/>
      <c r="FW28" s="321"/>
      <c r="FX28" s="321"/>
      <c r="FY28" s="321"/>
      <c r="FZ28" s="321"/>
      <c r="GA28" s="321"/>
      <c r="GB28" s="321"/>
      <c r="GC28" s="321"/>
      <c r="GD28" s="321"/>
      <c r="GE28" s="321"/>
      <c r="GF28" s="321"/>
      <c r="GG28" s="321"/>
      <c r="GH28" s="321"/>
      <c r="GI28" s="321"/>
      <c r="GJ28" s="321"/>
      <c r="GK28" s="321"/>
      <c r="GL28" s="321"/>
      <c r="GM28" s="321"/>
      <c r="GN28" s="321"/>
      <c r="GO28" s="321"/>
      <c r="GP28" s="321"/>
      <c r="GQ28" s="321"/>
      <c r="GR28" s="321"/>
      <c r="GS28" s="321"/>
      <c r="GT28" s="321"/>
      <c r="GU28" s="321"/>
      <c r="GV28" s="321"/>
      <c r="GW28" s="321"/>
      <c r="GX28" s="321"/>
      <c r="GY28" s="321"/>
      <c r="GZ28" s="321"/>
      <c r="HA28" s="321"/>
      <c r="HB28" s="321"/>
      <c r="HC28" s="321"/>
      <c r="HD28" s="321"/>
      <c r="HE28" s="321"/>
      <c r="HF28" s="321"/>
      <c r="HG28" s="321"/>
      <c r="HH28" s="321"/>
      <c r="HI28" s="321"/>
      <c r="HJ28" s="321"/>
      <c r="HK28" s="321"/>
      <c r="HL28" s="321"/>
      <c r="HM28" s="321"/>
      <c r="HN28" s="321"/>
      <c r="HO28" s="321"/>
      <c r="HP28" s="321"/>
      <c r="HQ28" s="321"/>
      <c r="HR28" s="321"/>
      <c r="HS28" s="321"/>
      <c r="HT28" s="321"/>
      <c r="HU28" s="321"/>
      <c r="HV28" s="321"/>
      <c r="HW28" s="321"/>
      <c r="HX28" s="321"/>
      <c r="HY28" s="321"/>
      <c r="HZ28" s="321"/>
      <c r="IA28" s="321"/>
      <c r="IB28" s="321"/>
      <c r="IC28" s="321"/>
      <c r="ID28" s="321"/>
      <c r="IE28" s="321"/>
      <c r="IF28" s="321"/>
      <c r="IG28" s="321"/>
      <c r="IH28" s="321"/>
      <c r="II28" s="321"/>
      <c r="IJ28" s="321"/>
      <c r="IK28" s="321"/>
      <c r="IL28" s="321"/>
      <c r="IM28" s="321"/>
      <c r="IN28" s="321"/>
      <c r="IO28" s="321"/>
      <c r="IP28" s="321"/>
      <c r="IQ28" s="321"/>
      <c r="IR28" s="321"/>
      <c r="IS28" s="321"/>
      <c r="IT28" s="321"/>
      <c r="IU28" s="321"/>
      <c r="IV28" s="321"/>
      <c r="IW28" s="321"/>
      <c r="IX28" s="321"/>
      <c r="IY28" s="321"/>
      <c r="IZ28" s="321"/>
    </row>
    <row r="29" spans="1:260" s="322" customFormat="1" ht="14.45" customHeight="1" x14ac:dyDescent="0.25">
      <c r="A29" s="145"/>
      <c r="B29" s="145"/>
      <c r="C29" s="302"/>
      <c r="D29" s="302"/>
      <c r="E29" s="146"/>
      <c r="F29" s="211"/>
      <c r="G29" s="211"/>
      <c r="H29" s="211"/>
      <c r="I29" s="146"/>
      <c r="J29" s="146"/>
      <c r="K29" s="146"/>
      <c r="L29" s="211"/>
      <c r="M29" s="211"/>
      <c r="N29" s="211"/>
      <c r="O29" s="211"/>
      <c r="P29" s="211"/>
      <c r="Q29" s="211"/>
      <c r="R29" s="211"/>
      <c r="S29" s="211"/>
      <c r="T29" s="211"/>
      <c r="U29" s="211"/>
      <c r="V29" s="211"/>
      <c r="W29" s="211"/>
      <c r="X29" s="211"/>
      <c r="Y29" s="146"/>
      <c r="Z29" s="148"/>
      <c r="AA29" s="148"/>
      <c r="AB29" s="148"/>
      <c r="AC29" s="148"/>
      <c r="AD29" s="148"/>
      <c r="AE29" s="138"/>
      <c r="AF29" s="138"/>
      <c r="AG29" s="138"/>
      <c r="AH29" s="138"/>
      <c r="AI29" s="138"/>
      <c r="AJ29" s="138"/>
      <c r="AK29" s="138"/>
      <c r="AL29" s="138"/>
      <c r="AM29" s="138"/>
      <c r="AN29" s="138"/>
      <c r="AO29" s="138"/>
      <c r="AP29" s="138"/>
      <c r="AQ29" s="138"/>
      <c r="AR29" s="138"/>
      <c r="AS29" s="138"/>
      <c r="AT29" s="138"/>
      <c r="AU29" s="138"/>
      <c r="AV29" s="138"/>
      <c r="AW29" s="138"/>
      <c r="AX29" s="138"/>
      <c r="AY29" s="146"/>
      <c r="AZ29" s="146"/>
      <c r="BA29" s="146"/>
      <c r="BB29" s="146"/>
      <c r="BC29" s="146"/>
      <c r="BD29" s="146"/>
      <c r="BE29" s="146"/>
      <c r="BF29" s="145"/>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200"/>
      <c r="CD29" s="200" t="s">
        <v>25</v>
      </c>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321"/>
      <c r="EB29" s="321"/>
      <c r="EC29" s="321"/>
      <c r="ED29" s="321"/>
      <c r="EE29" s="321"/>
      <c r="EF29" s="321"/>
      <c r="EG29" s="321"/>
      <c r="EH29" s="321"/>
      <c r="EI29" s="321"/>
      <c r="EJ29" s="321"/>
      <c r="EK29" s="321"/>
      <c r="EL29" s="321"/>
      <c r="EM29" s="321"/>
      <c r="EN29" s="321"/>
      <c r="EO29" s="321"/>
      <c r="EP29" s="321"/>
      <c r="EQ29" s="321"/>
      <c r="ER29" s="321"/>
      <c r="ES29" s="321"/>
      <c r="ET29" s="321"/>
      <c r="EU29" s="321"/>
      <c r="EV29" s="321"/>
      <c r="EW29" s="321"/>
      <c r="EX29" s="321"/>
      <c r="EY29" s="321"/>
      <c r="EZ29" s="321"/>
      <c r="FA29" s="321"/>
      <c r="FB29" s="321"/>
      <c r="FC29" s="321"/>
      <c r="FD29" s="321"/>
      <c r="FE29" s="321"/>
      <c r="FF29" s="321"/>
      <c r="FG29" s="321"/>
      <c r="FH29" s="321"/>
      <c r="FI29" s="321"/>
      <c r="FJ29" s="321"/>
      <c r="FK29" s="321"/>
      <c r="FL29" s="321"/>
      <c r="FM29" s="321"/>
      <c r="FN29" s="321"/>
      <c r="FO29" s="321"/>
      <c r="FP29" s="321"/>
      <c r="FQ29" s="321"/>
      <c r="FR29" s="321"/>
      <c r="FS29" s="321"/>
      <c r="FT29" s="321"/>
      <c r="FU29" s="321"/>
      <c r="FV29" s="321"/>
      <c r="FW29" s="321"/>
      <c r="FX29" s="321"/>
      <c r="FY29" s="321"/>
      <c r="FZ29" s="321"/>
      <c r="GA29" s="321"/>
      <c r="GB29" s="321"/>
      <c r="GC29" s="321"/>
      <c r="GD29" s="321"/>
      <c r="GE29" s="321"/>
      <c r="GF29" s="321"/>
      <c r="GG29" s="321"/>
      <c r="GH29" s="321"/>
      <c r="GI29" s="321"/>
      <c r="GJ29" s="321"/>
      <c r="GK29" s="321"/>
      <c r="GL29" s="321"/>
      <c r="GM29" s="321"/>
      <c r="GN29" s="321"/>
      <c r="GO29" s="321"/>
      <c r="GP29" s="321"/>
      <c r="GQ29" s="321"/>
      <c r="GR29" s="321"/>
      <c r="GS29" s="321"/>
      <c r="GT29" s="321"/>
      <c r="GU29" s="321"/>
      <c r="GV29" s="321"/>
      <c r="GW29" s="321"/>
      <c r="GX29" s="321"/>
      <c r="GY29" s="321"/>
      <c r="GZ29" s="321"/>
      <c r="HA29" s="321"/>
      <c r="HB29" s="321"/>
      <c r="HC29" s="321"/>
      <c r="HD29" s="321"/>
      <c r="HE29" s="321"/>
      <c r="HF29" s="321"/>
      <c r="HG29" s="321"/>
      <c r="HH29" s="321"/>
      <c r="HI29" s="321"/>
      <c r="HJ29" s="321"/>
      <c r="HK29" s="321"/>
      <c r="HL29" s="321"/>
      <c r="HM29" s="321"/>
      <c r="HN29" s="321"/>
      <c r="HO29" s="321"/>
      <c r="HP29" s="321"/>
      <c r="HQ29" s="321"/>
      <c r="HR29" s="321"/>
      <c r="HS29" s="321"/>
      <c r="HT29" s="321"/>
      <c r="HU29" s="321"/>
      <c r="HV29" s="321"/>
      <c r="HW29" s="321"/>
      <c r="HX29" s="321"/>
      <c r="HY29" s="321"/>
      <c r="HZ29" s="321"/>
      <c r="IA29" s="321"/>
      <c r="IB29" s="321"/>
      <c r="IC29" s="321"/>
      <c r="ID29" s="321"/>
      <c r="IE29" s="321"/>
      <c r="IF29" s="321"/>
      <c r="IG29" s="321"/>
      <c r="IH29" s="321"/>
      <c r="II29" s="321"/>
      <c r="IJ29" s="321"/>
      <c r="IK29" s="321"/>
      <c r="IL29" s="321"/>
      <c r="IM29" s="321"/>
      <c r="IN29" s="321"/>
      <c r="IO29" s="321"/>
      <c r="IP29" s="321"/>
      <c r="IQ29" s="321"/>
      <c r="IR29" s="321"/>
      <c r="IS29" s="321"/>
      <c r="IT29" s="321"/>
      <c r="IU29" s="321"/>
      <c r="IV29" s="321"/>
      <c r="IW29" s="321"/>
      <c r="IX29" s="321"/>
      <c r="IY29" s="321"/>
      <c r="IZ29" s="321"/>
    </row>
    <row r="30" spans="1:260" s="326" customFormat="1" ht="14.45" customHeight="1" x14ac:dyDescent="0.25">
      <c r="A30" s="205" t="s">
        <v>188</v>
      </c>
      <c r="B30" s="303"/>
      <c r="C30" s="303"/>
      <c r="D30" s="303"/>
      <c r="E30" s="140"/>
      <c r="F30" s="304"/>
      <c r="G30" s="175"/>
      <c r="H30" s="175"/>
      <c r="I30" s="175"/>
      <c r="J30" s="175"/>
      <c r="K30" s="175"/>
      <c r="L30" s="175"/>
      <c r="M30" s="175"/>
      <c r="N30" s="175"/>
      <c r="O30" s="175"/>
      <c r="P30" s="175"/>
      <c r="Q30" s="175"/>
      <c r="R30" s="175"/>
      <c r="S30" s="175"/>
      <c r="T30" s="175"/>
      <c r="U30" s="305" t="s">
        <v>68</v>
      </c>
      <c r="V30" s="175"/>
      <c r="W30" s="306"/>
      <c r="X30" s="305"/>
      <c r="Y30" s="175"/>
      <c r="Z30" s="175"/>
      <c r="AA30" s="175"/>
      <c r="AB30" s="175"/>
      <c r="AC30" s="175"/>
      <c r="AD30" s="175"/>
      <c r="AE30" s="175"/>
      <c r="AF30" s="307"/>
      <c r="AG30" s="307"/>
      <c r="AH30" s="175"/>
      <c r="AI30" s="305" t="s">
        <v>67</v>
      </c>
      <c r="AJ30" s="307"/>
      <c r="AK30" s="305"/>
      <c r="AL30" s="175"/>
      <c r="AM30" s="175"/>
      <c r="AN30" s="175"/>
      <c r="AO30" s="308"/>
      <c r="AP30" s="308"/>
      <c r="AQ30" s="308"/>
      <c r="AR30" s="308"/>
      <c r="AS30" s="309"/>
      <c r="AT30" s="309"/>
      <c r="AU30" s="308"/>
      <c r="AV30" s="308"/>
      <c r="AW30" s="305" t="s">
        <v>68</v>
      </c>
      <c r="AX30" s="308"/>
      <c r="AY30" s="308"/>
      <c r="AZ30" s="308"/>
      <c r="BA30" s="308"/>
      <c r="BB30" s="308"/>
      <c r="BC30" s="308"/>
      <c r="BD30" s="308"/>
      <c r="BE30" s="308"/>
      <c r="BF30" s="308"/>
      <c r="BG30" s="308"/>
      <c r="BH30" s="308"/>
      <c r="BI30" s="308"/>
      <c r="BJ30" s="308"/>
      <c r="BK30" s="308"/>
      <c r="BL30" s="308"/>
      <c r="BM30" s="308"/>
      <c r="BN30" s="308"/>
      <c r="BO30" s="305" t="s">
        <v>67</v>
      </c>
      <c r="BP30" s="308"/>
      <c r="BQ30" s="310"/>
      <c r="BR30" s="308"/>
      <c r="BS30" s="310"/>
      <c r="BT30" s="308"/>
      <c r="BU30" s="308"/>
      <c r="BV30" s="308"/>
      <c r="BW30" s="308"/>
      <c r="BX30" s="308"/>
      <c r="BY30" s="308"/>
      <c r="BZ30" s="308"/>
      <c r="CA30" s="308"/>
      <c r="CB30" s="311"/>
      <c r="CC30" s="324"/>
      <c r="CD30" s="324"/>
      <c r="CE30" s="324"/>
      <c r="CF30" s="324"/>
      <c r="CG30" s="324"/>
      <c r="CH30" s="324"/>
      <c r="CI30" s="324"/>
      <c r="CJ30" s="324"/>
      <c r="CK30" s="324"/>
      <c r="CL30" s="324"/>
      <c r="CM30" s="324"/>
      <c r="CN30" s="324"/>
      <c r="CO30" s="324"/>
      <c r="CP30" s="324"/>
      <c r="CQ30" s="324"/>
      <c r="CR30" s="324"/>
      <c r="CS30" s="324"/>
      <c r="CT30" s="324"/>
      <c r="CU30" s="324"/>
      <c r="CV30" s="324"/>
      <c r="CW30" s="324"/>
      <c r="CX30" s="324"/>
      <c r="CY30" s="324"/>
      <c r="CZ30" s="324"/>
      <c r="DA30" s="324"/>
      <c r="DB30" s="324"/>
      <c r="DC30" s="324"/>
      <c r="DD30" s="324"/>
      <c r="DE30" s="324"/>
      <c r="DF30" s="324"/>
      <c r="DG30" s="324"/>
      <c r="DH30" s="324"/>
      <c r="DI30" s="324"/>
      <c r="DJ30" s="324"/>
      <c r="DK30" s="324"/>
      <c r="DL30" s="324"/>
      <c r="DM30" s="324"/>
      <c r="DN30" s="324"/>
      <c r="DO30" s="324"/>
      <c r="DP30" s="324"/>
      <c r="DQ30" s="324"/>
      <c r="DR30" s="324"/>
      <c r="DS30" s="324"/>
      <c r="DT30" s="324"/>
      <c r="DU30" s="324"/>
      <c r="DV30" s="324"/>
      <c r="DW30" s="324"/>
      <c r="DX30" s="324"/>
      <c r="DY30" s="324"/>
      <c r="DZ30" s="324"/>
      <c r="EA30" s="325"/>
      <c r="EB30" s="325"/>
      <c r="EC30" s="325"/>
      <c r="ED30" s="325"/>
      <c r="EE30" s="325"/>
      <c r="EF30" s="325"/>
      <c r="EG30" s="325"/>
      <c r="EH30" s="325"/>
      <c r="EI30" s="325"/>
      <c r="EJ30" s="325"/>
      <c r="EK30" s="325"/>
      <c r="EL30" s="325"/>
      <c r="EM30" s="325"/>
      <c r="EN30" s="325"/>
      <c r="EO30" s="325"/>
      <c r="EP30" s="325"/>
      <c r="EQ30" s="325"/>
      <c r="ER30" s="325"/>
      <c r="ES30" s="325"/>
      <c r="ET30" s="325"/>
      <c r="EU30" s="325"/>
      <c r="EV30" s="325"/>
      <c r="EW30" s="325"/>
      <c r="EX30" s="325"/>
      <c r="EY30" s="325"/>
      <c r="EZ30" s="325"/>
      <c r="FA30" s="325"/>
      <c r="FB30" s="325"/>
      <c r="FC30" s="325"/>
      <c r="FD30" s="325"/>
      <c r="FE30" s="325"/>
      <c r="FF30" s="325"/>
      <c r="FG30" s="325"/>
      <c r="FH30" s="325"/>
      <c r="FI30" s="325"/>
      <c r="FJ30" s="325"/>
      <c r="FK30" s="325"/>
      <c r="FL30" s="325"/>
      <c r="FM30" s="325"/>
      <c r="FN30" s="325"/>
      <c r="FO30" s="325"/>
      <c r="FP30" s="325"/>
      <c r="FQ30" s="325"/>
      <c r="FR30" s="325"/>
      <c r="FS30" s="325"/>
      <c r="FT30" s="325"/>
      <c r="FU30" s="325"/>
      <c r="FV30" s="325"/>
      <c r="FW30" s="325"/>
      <c r="FX30" s="325"/>
      <c r="FY30" s="325"/>
      <c r="FZ30" s="325"/>
      <c r="GA30" s="325"/>
      <c r="GB30" s="325"/>
      <c r="GC30" s="325"/>
      <c r="GD30" s="325"/>
      <c r="GE30" s="325"/>
      <c r="GF30" s="325"/>
      <c r="GG30" s="325"/>
      <c r="GH30" s="325"/>
      <c r="GI30" s="325"/>
      <c r="GJ30" s="325"/>
      <c r="GK30" s="325"/>
      <c r="GL30" s="325"/>
      <c r="GM30" s="325"/>
      <c r="GN30" s="325"/>
      <c r="GO30" s="325"/>
      <c r="GP30" s="325"/>
      <c r="GQ30" s="325"/>
      <c r="GR30" s="325"/>
      <c r="GS30" s="325"/>
      <c r="GT30" s="325"/>
      <c r="GU30" s="325"/>
      <c r="GV30" s="325"/>
      <c r="GW30" s="325"/>
      <c r="GX30" s="325"/>
      <c r="GY30" s="325"/>
      <c r="GZ30" s="325"/>
      <c r="HA30" s="325"/>
      <c r="HB30" s="325"/>
      <c r="HC30" s="325"/>
      <c r="HD30" s="325"/>
      <c r="HE30" s="325"/>
      <c r="HF30" s="325"/>
      <c r="HG30" s="325"/>
      <c r="HH30" s="325"/>
      <c r="HI30" s="325"/>
      <c r="HJ30" s="325"/>
      <c r="HK30" s="325"/>
      <c r="HL30" s="325"/>
      <c r="HM30" s="325"/>
      <c r="HN30" s="325"/>
      <c r="HO30" s="325"/>
      <c r="HP30" s="325"/>
      <c r="HQ30" s="325"/>
      <c r="HR30" s="325"/>
      <c r="HS30" s="325"/>
      <c r="HT30" s="325"/>
      <c r="HU30" s="325"/>
      <c r="HV30" s="325"/>
      <c r="HW30" s="325"/>
      <c r="HX30" s="325"/>
      <c r="HY30" s="325"/>
      <c r="HZ30" s="325"/>
      <c r="IA30" s="325"/>
      <c r="IB30" s="325"/>
      <c r="IC30" s="325"/>
      <c r="ID30" s="325"/>
      <c r="IE30" s="325"/>
      <c r="IF30" s="325"/>
      <c r="IG30" s="325"/>
      <c r="IH30" s="325"/>
      <c r="II30" s="325"/>
      <c r="IJ30" s="325"/>
      <c r="IK30" s="325"/>
      <c r="IL30" s="325"/>
      <c r="IM30" s="325"/>
      <c r="IN30" s="325"/>
      <c r="IO30" s="325"/>
      <c r="IP30" s="325"/>
      <c r="IQ30" s="325"/>
      <c r="IR30" s="325"/>
      <c r="IS30" s="325"/>
      <c r="IT30" s="325"/>
      <c r="IU30" s="325"/>
      <c r="IV30" s="325"/>
      <c r="IW30" s="325"/>
      <c r="IX30" s="325"/>
      <c r="IY30" s="325"/>
      <c r="IZ30" s="325"/>
    </row>
    <row r="31" spans="1:260" s="326" customFormat="1" ht="18" customHeight="1" x14ac:dyDescent="0.2">
      <c r="A31" s="665" t="s">
        <v>187</v>
      </c>
      <c r="B31" s="666"/>
      <c r="C31" s="666"/>
      <c r="D31" s="666"/>
      <c r="E31" s="666"/>
      <c r="F31" s="666"/>
      <c r="G31" s="666"/>
      <c r="H31" s="666"/>
      <c r="I31" s="666"/>
      <c r="J31" s="666"/>
      <c r="K31" s="666"/>
      <c r="L31" s="666"/>
      <c r="M31" s="666"/>
      <c r="N31" s="666"/>
      <c r="O31" s="666"/>
      <c r="P31" s="666"/>
      <c r="Q31" s="666"/>
      <c r="R31" s="666"/>
      <c r="S31" s="666"/>
      <c r="T31" s="667"/>
      <c r="U31" s="635"/>
      <c r="V31" s="636"/>
      <c r="W31" s="636"/>
      <c r="X31" s="636"/>
      <c r="Y31" s="636"/>
      <c r="Z31" s="636"/>
      <c r="AA31" s="636"/>
      <c r="AB31" s="636"/>
      <c r="AC31" s="636"/>
      <c r="AD31" s="636"/>
      <c r="AE31" s="636"/>
      <c r="AF31" s="636"/>
      <c r="AG31" s="636"/>
      <c r="AH31" s="636"/>
      <c r="AI31" s="652"/>
      <c r="AJ31" s="653"/>
      <c r="AK31" s="653"/>
      <c r="AL31" s="653"/>
      <c r="AM31" s="653"/>
      <c r="AN31" s="653"/>
      <c r="AO31" s="653"/>
      <c r="AP31" s="653"/>
      <c r="AQ31" s="653"/>
      <c r="AR31" s="653"/>
      <c r="AS31" s="653"/>
      <c r="AT31" s="653"/>
      <c r="AU31" s="653"/>
      <c r="AV31" s="654"/>
      <c r="AW31" s="635"/>
      <c r="AX31" s="636"/>
      <c r="AY31" s="636"/>
      <c r="AZ31" s="636"/>
      <c r="BA31" s="636"/>
      <c r="BB31" s="636"/>
      <c r="BC31" s="636"/>
      <c r="BD31" s="636"/>
      <c r="BE31" s="636"/>
      <c r="BF31" s="636"/>
      <c r="BG31" s="636"/>
      <c r="BH31" s="636"/>
      <c r="BI31" s="636"/>
      <c r="BJ31" s="636"/>
      <c r="BK31" s="636"/>
      <c r="BL31" s="636"/>
      <c r="BM31" s="636"/>
      <c r="BN31" s="637"/>
      <c r="BO31" s="652"/>
      <c r="BP31" s="653"/>
      <c r="BQ31" s="653"/>
      <c r="BR31" s="653"/>
      <c r="BS31" s="653"/>
      <c r="BT31" s="653"/>
      <c r="BU31" s="653"/>
      <c r="BV31" s="653"/>
      <c r="BW31" s="653"/>
      <c r="BX31" s="653"/>
      <c r="BY31" s="653"/>
      <c r="BZ31" s="653"/>
      <c r="CA31" s="653"/>
      <c r="CB31" s="654"/>
      <c r="CC31" s="324"/>
      <c r="CD31" s="327" t="s">
        <v>69</v>
      </c>
      <c r="CE31" s="324"/>
      <c r="CF31" s="324"/>
      <c r="CG31" s="324"/>
      <c r="CH31" s="324"/>
      <c r="CI31" s="324"/>
      <c r="CJ31" s="324"/>
      <c r="CK31" s="324"/>
      <c r="CL31" s="324"/>
      <c r="CM31" s="324"/>
      <c r="CN31" s="324"/>
      <c r="CO31" s="324"/>
      <c r="CP31" s="324"/>
      <c r="CQ31" s="324"/>
      <c r="CR31" s="324"/>
      <c r="CS31" s="324"/>
      <c r="CT31" s="324"/>
      <c r="CU31" s="324"/>
      <c r="CV31" s="324"/>
      <c r="CW31" s="324"/>
      <c r="CX31" s="324"/>
      <c r="CY31" s="324"/>
      <c r="CZ31" s="324"/>
      <c r="DA31" s="324"/>
      <c r="DB31" s="324"/>
      <c r="DC31" s="324"/>
      <c r="DD31" s="324"/>
      <c r="DE31" s="324"/>
      <c r="DF31" s="324"/>
      <c r="DG31" s="324"/>
      <c r="DH31" s="324"/>
      <c r="DI31" s="324"/>
      <c r="DJ31" s="324"/>
      <c r="DK31" s="324"/>
      <c r="DL31" s="324"/>
      <c r="DM31" s="324"/>
      <c r="DN31" s="324"/>
      <c r="DO31" s="324"/>
      <c r="DP31" s="324"/>
      <c r="DQ31" s="324"/>
      <c r="DR31" s="324"/>
      <c r="DS31" s="324"/>
      <c r="DT31" s="324"/>
      <c r="DU31" s="324"/>
      <c r="DV31" s="324"/>
      <c r="DW31" s="324"/>
      <c r="DX31" s="324"/>
      <c r="DY31" s="324"/>
      <c r="DZ31" s="324"/>
      <c r="EA31" s="325"/>
      <c r="EB31" s="325"/>
      <c r="EC31" s="325"/>
      <c r="ED31" s="325"/>
      <c r="EE31" s="325"/>
      <c r="EF31" s="325"/>
      <c r="EG31" s="325"/>
      <c r="EH31" s="325"/>
      <c r="EI31" s="325"/>
      <c r="EJ31" s="325"/>
      <c r="EK31" s="325"/>
      <c r="EL31" s="325"/>
      <c r="EM31" s="325"/>
      <c r="EN31" s="325"/>
      <c r="EO31" s="325"/>
      <c r="EP31" s="325"/>
      <c r="EQ31" s="325"/>
      <c r="ER31" s="325"/>
      <c r="ES31" s="325"/>
      <c r="ET31" s="325"/>
      <c r="EU31" s="325"/>
      <c r="EV31" s="325"/>
      <c r="EW31" s="325"/>
      <c r="EX31" s="325"/>
      <c r="EY31" s="325"/>
      <c r="EZ31" s="325"/>
      <c r="FA31" s="325"/>
      <c r="FB31" s="325"/>
      <c r="FC31" s="325"/>
      <c r="FD31" s="325"/>
      <c r="FE31" s="325"/>
      <c r="FF31" s="325"/>
      <c r="FG31" s="325"/>
      <c r="FH31" s="325"/>
      <c r="FI31" s="325"/>
      <c r="FJ31" s="325"/>
      <c r="FK31" s="325"/>
      <c r="FL31" s="325"/>
      <c r="FM31" s="325"/>
      <c r="FN31" s="325"/>
      <c r="FO31" s="325"/>
      <c r="FP31" s="325"/>
      <c r="FQ31" s="325"/>
      <c r="FR31" s="325"/>
      <c r="FS31" s="325"/>
      <c r="FT31" s="325"/>
      <c r="FU31" s="325"/>
      <c r="FV31" s="325"/>
      <c r="FW31" s="325"/>
      <c r="FX31" s="325"/>
      <c r="FY31" s="325"/>
      <c r="FZ31" s="325"/>
      <c r="GA31" s="325"/>
      <c r="GB31" s="325"/>
      <c r="GC31" s="325"/>
      <c r="GD31" s="325"/>
      <c r="GE31" s="325"/>
      <c r="GF31" s="325"/>
      <c r="GG31" s="325"/>
      <c r="GH31" s="325"/>
      <c r="GI31" s="325"/>
      <c r="GJ31" s="325"/>
      <c r="GK31" s="325"/>
      <c r="GL31" s="325"/>
      <c r="GM31" s="325"/>
      <c r="GN31" s="325"/>
      <c r="GO31" s="325"/>
      <c r="GP31" s="325"/>
      <c r="GQ31" s="325"/>
      <c r="GR31" s="325"/>
      <c r="GS31" s="325"/>
      <c r="GT31" s="325"/>
      <c r="GU31" s="325"/>
      <c r="GV31" s="325"/>
      <c r="GW31" s="325"/>
      <c r="GX31" s="325"/>
      <c r="GY31" s="325"/>
      <c r="GZ31" s="325"/>
      <c r="HA31" s="325"/>
      <c r="HB31" s="325"/>
      <c r="HC31" s="325"/>
      <c r="HD31" s="325"/>
      <c r="HE31" s="325"/>
      <c r="HF31" s="325"/>
      <c r="HG31" s="325"/>
      <c r="HH31" s="325"/>
      <c r="HI31" s="325"/>
      <c r="HJ31" s="325"/>
      <c r="HK31" s="325"/>
      <c r="HL31" s="325"/>
      <c r="HM31" s="325"/>
      <c r="HN31" s="325"/>
      <c r="HO31" s="325"/>
      <c r="HP31" s="325"/>
      <c r="HQ31" s="325"/>
      <c r="HR31" s="325"/>
      <c r="HS31" s="325"/>
      <c r="HT31" s="325"/>
      <c r="HU31" s="325"/>
      <c r="HV31" s="325"/>
      <c r="HW31" s="325"/>
      <c r="HX31" s="325"/>
      <c r="HY31" s="325"/>
      <c r="HZ31" s="325"/>
      <c r="IA31" s="325"/>
      <c r="IB31" s="325"/>
      <c r="IC31" s="325"/>
      <c r="ID31" s="325"/>
      <c r="IE31" s="325"/>
      <c r="IF31" s="325"/>
      <c r="IG31" s="325"/>
      <c r="IH31" s="325"/>
      <c r="II31" s="325"/>
      <c r="IJ31" s="325"/>
      <c r="IK31" s="325"/>
      <c r="IL31" s="325"/>
      <c r="IM31" s="325"/>
      <c r="IN31" s="325"/>
      <c r="IO31" s="325"/>
      <c r="IP31" s="325"/>
      <c r="IQ31" s="325"/>
      <c r="IR31" s="325"/>
      <c r="IS31" s="325"/>
      <c r="IT31" s="325"/>
      <c r="IU31" s="325"/>
      <c r="IV31" s="325"/>
      <c r="IW31" s="325"/>
      <c r="IX31" s="325"/>
      <c r="IY31" s="325"/>
      <c r="IZ31" s="325"/>
    </row>
    <row r="32" spans="1:260" s="326" customFormat="1" ht="13.9" customHeight="1" x14ac:dyDescent="0.2">
      <c r="A32" s="668"/>
      <c r="B32" s="669"/>
      <c r="C32" s="669"/>
      <c r="D32" s="669"/>
      <c r="E32" s="669"/>
      <c r="F32" s="669"/>
      <c r="G32" s="669"/>
      <c r="H32" s="669"/>
      <c r="I32" s="669"/>
      <c r="J32" s="669"/>
      <c r="K32" s="669"/>
      <c r="L32" s="669"/>
      <c r="M32" s="669"/>
      <c r="N32" s="669"/>
      <c r="O32" s="669"/>
      <c r="P32" s="669"/>
      <c r="Q32" s="669"/>
      <c r="R32" s="669"/>
      <c r="S32" s="669"/>
      <c r="T32" s="670"/>
      <c r="U32" s="638"/>
      <c r="V32" s="639"/>
      <c r="W32" s="639"/>
      <c r="X32" s="639"/>
      <c r="Y32" s="639"/>
      <c r="Z32" s="639"/>
      <c r="AA32" s="639"/>
      <c r="AB32" s="639"/>
      <c r="AC32" s="639"/>
      <c r="AD32" s="639"/>
      <c r="AE32" s="639"/>
      <c r="AF32" s="639"/>
      <c r="AG32" s="639"/>
      <c r="AH32" s="639"/>
      <c r="AI32" s="655"/>
      <c r="AJ32" s="656"/>
      <c r="AK32" s="656"/>
      <c r="AL32" s="656"/>
      <c r="AM32" s="656"/>
      <c r="AN32" s="656"/>
      <c r="AO32" s="656"/>
      <c r="AP32" s="656"/>
      <c r="AQ32" s="656"/>
      <c r="AR32" s="656"/>
      <c r="AS32" s="656"/>
      <c r="AT32" s="656"/>
      <c r="AU32" s="656"/>
      <c r="AV32" s="657"/>
      <c r="AW32" s="638"/>
      <c r="AX32" s="639"/>
      <c r="AY32" s="639"/>
      <c r="AZ32" s="639"/>
      <c r="BA32" s="639"/>
      <c r="BB32" s="639"/>
      <c r="BC32" s="639"/>
      <c r="BD32" s="639"/>
      <c r="BE32" s="639"/>
      <c r="BF32" s="639"/>
      <c r="BG32" s="639"/>
      <c r="BH32" s="639"/>
      <c r="BI32" s="639"/>
      <c r="BJ32" s="639"/>
      <c r="BK32" s="639"/>
      <c r="BL32" s="639"/>
      <c r="BM32" s="639"/>
      <c r="BN32" s="640"/>
      <c r="BO32" s="655"/>
      <c r="BP32" s="656"/>
      <c r="BQ32" s="656"/>
      <c r="BR32" s="656"/>
      <c r="BS32" s="656"/>
      <c r="BT32" s="656"/>
      <c r="BU32" s="656"/>
      <c r="BV32" s="656"/>
      <c r="BW32" s="656"/>
      <c r="BX32" s="656"/>
      <c r="BY32" s="656"/>
      <c r="BZ32" s="656"/>
      <c r="CA32" s="656"/>
      <c r="CB32" s="657"/>
      <c r="CC32" s="324"/>
      <c r="CD32" s="324" t="s">
        <v>45</v>
      </c>
      <c r="CE32" s="324"/>
      <c r="CF32" s="324"/>
      <c r="CG32" s="324"/>
      <c r="CH32" s="324"/>
      <c r="CI32" s="324"/>
      <c r="CJ32" s="324"/>
      <c r="CK32" s="324"/>
      <c r="CL32" s="324"/>
      <c r="CM32" s="324"/>
      <c r="CN32" s="324"/>
      <c r="CO32" s="324"/>
      <c r="CP32" s="324"/>
      <c r="CQ32" s="324"/>
      <c r="CR32" s="324"/>
      <c r="CS32" s="324"/>
      <c r="CT32" s="324"/>
      <c r="CU32" s="324"/>
      <c r="CV32" s="324"/>
      <c r="CW32" s="324"/>
      <c r="CX32" s="324"/>
      <c r="CY32" s="324"/>
      <c r="CZ32" s="324"/>
      <c r="DA32" s="324"/>
      <c r="DB32" s="324"/>
      <c r="DC32" s="324"/>
      <c r="DD32" s="324"/>
      <c r="DE32" s="324"/>
      <c r="DF32" s="324"/>
      <c r="DG32" s="324"/>
      <c r="DH32" s="324"/>
      <c r="DI32" s="324"/>
      <c r="DJ32" s="324"/>
      <c r="DK32" s="324"/>
      <c r="DL32" s="324"/>
      <c r="DM32" s="324"/>
      <c r="DN32" s="324"/>
      <c r="DO32" s="324"/>
      <c r="DP32" s="324"/>
      <c r="DQ32" s="324"/>
      <c r="DR32" s="324"/>
      <c r="DS32" s="324"/>
      <c r="DT32" s="324"/>
      <c r="DU32" s="324"/>
      <c r="DV32" s="324"/>
      <c r="DW32" s="324"/>
      <c r="DX32" s="324"/>
      <c r="DY32" s="324"/>
      <c r="DZ32" s="324"/>
      <c r="EA32" s="325"/>
      <c r="EB32" s="325"/>
      <c r="EC32" s="325"/>
      <c r="ED32" s="325"/>
      <c r="EE32" s="325"/>
      <c r="EF32" s="325"/>
      <c r="EG32" s="325"/>
      <c r="EH32" s="325"/>
      <c r="EI32" s="325"/>
      <c r="EJ32" s="325"/>
      <c r="EK32" s="325"/>
      <c r="EL32" s="325"/>
      <c r="EM32" s="325"/>
      <c r="EN32" s="325"/>
      <c r="EO32" s="325"/>
      <c r="EP32" s="325"/>
      <c r="EQ32" s="325"/>
      <c r="ER32" s="325"/>
      <c r="ES32" s="325"/>
      <c r="ET32" s="325"/>
      <c r="EU32" s="325"/>
      <c r="EV32" s="325"/>
      <c r="EW32" s="325"/>
      <c r="EX32" s="325"/>
      <c r="EY32" s="325"/>
      <c r="EZ32" s="325"/>
      <c r="FA32" s="325"/>
      <c r="FB32" s="325"/>
      <c r="FC32" s="325"/>
      <c r="FD32" s="325"/>
      <c r="FE32" s="325"/>
      <c r="FF32" s="325"/>
      <c r="FG32" s="325"/>
      <c r="FH32" s="325"/>
      <c r="FI32" s="325"/>
      <c r="FJ32" s="325"/>
      <c r="FK32" s="325"/>
      <c r="FL32" s="325"/>
      <c r="FM32" s="325"/>
      <c r="FN32" s="325"/>
      <c r="FO32" s="325"/>
      <c r="FP32" s="325"/>
      <c r="FQ32" s="325"/>
      <c r="FR32" s="325"/>
      <c r="FS32" s="325"/>
      <c r="FT32" s="325"/>
      <c r="FU32" s="325"/>
      <c r="FV32" s="325"/>
      <c r="FW32" s="325"/>
      <c r="FX32" s="325"/>
      <c r="FY32" s="325"/>
      <c r="FZ32" s="325"/>
      <c r="GA32" s="325"/>
      <c r="GB32" s="325"/>
      <c r="GC32" s="325"/>
      <c r="GD32" s="325"/>
      <c r="GE32" s="325"/>
      <c r="GF32" s="325"/>
      <c r="GG32" s="325"/>
      <c r="GH32" s="325"/>
      <c r="GI32" s="325"/>
      <c r="GJ32" s="325"/>
      <c r="GK32" s="325"/>
      <c r="GL32" s="325"/>
      <c r="GM32" s="325"/>
      <c r="GN32" s="325"/>
      <c r="GO32" s="325"/>
      <c r="GP32" s="325"/>
      <c r="GQ32" s="325"/>
      <c r="GR32" s="325"/>
      <c r="GS32" s="325"/>
      <c r="GT32" s="325"/>
      <c r="GU32" s="325"/>
      <c r="GV32" s="325"/>
      <c r="GW32" s="325"/>
      <c r="GX32" s="325"/>
      <c r="GY32" s="325"/>
      <c r="GZ32" s="325"/>
      <c r="HA32" s="325"/>
      <c r="HB32" s="325"/>
      <c r="HC32" s="325"/>
      <c r="HD32" s="325"/>
      <c r="HE32" s="325"/>
      <c r="HF32" s="325"/>
      <c r="HG32" s="325"/>
      <c r="HH32" s="325"/>
      <c r="HI32" s="325"/>
      <c r="HJ32" s="325"/>
      <c r="HK32" s="325"/>
      <c r="HL32" s="325"/>
      <c r="HM32" s="325"/>
      <c r="HN32" s="325"/>
      <c r="HO32" s="325"/>
      <c r="HP32" s="325"/>
      <c r="HQ32" s="325"/>
      <c r="HR32" s="325"/>
      <c r="HS32" s="325"/>
      <c r="HT32" s="325"/>
      <c r="HU32" s="325"/>
      <c r="HV32" s="325"/>
      <c r="HW32" s="325"/>
      <c r="HX32" s="325"/>
      <c r="HY32" s="325"/>
      <c r="HZ32" s="325"/>
      <c r="IA32" s="325"/>
      <c r="IB32" s="325"/>
      <c r="IC32" s="325"/>
      <c r="ID32" s="325"/>
      <c r="IE32" s="325"/>
      <c r="IF32" s="325"/>
      <c r="IG32" s="325"/>
      <c r="IH32" s="325"/>
      <c r="II32" s="325"/>
      <c r="IJ32" s="325"/>
      <c r="IK32" s="325"/>
      <c r="IL32" s="325"/>
      <c r="IM32" s="325"/>
      <c r="IN32" s="325"/>
      <c r="IO32" s="325"/>
      <c r="IP32" s="325"/>
      <c r="IQ32" s="325"/>
      <c r="IR32" s="325"/>
      <c r="IS32" s="325"/>
      <c r="IT32" s="325"/>
      <c r="IU32" s="325"/>
      <c r="IV32" s="325"/>
      <c r="IW32" s="325"/>
      <c r="IX32" s="325"/>
      <c r="IY32" s="325"/>
      <c r="IZ32" s="325"/>
    </row>
    <row r="33" spans="1:260" s="326" customFormat="1" ht="13.9" customHeight="1" x14ac:dyDescent="0.2">
      <c r="A33" s="658"/>
      <c r="B33" s="659"/>
      <c r="C33" s="659"/>
      <c r="D33" s="659"/>
      <c r="E33" s="659"/>
      <c r="F33" s="659"/>
      <c r="G33" s="659"/>
      <c r="H33" s="659"/>
      <c r="I33" s="659"/>
      <c r="J33" s="659"/>
      <c r="K33" s="659"/>
      <c r="L33" s="659"/>
      <c r="M33" s="659"/>
      <c r="N33" s="659"/>
      <c r="O33" s="659"/>
      <c r="P33" s="659"/>
      <c r="Q33" s="659"/>
      <c r="R33" s="659"/>
      <c r="S33" s="659"/>
      <c r="T33" s="660"/>
      <c r="U33" s="635"/>
      <c r="V33" s="636"/>
      <c r="W33" s="636"/>
      <c r="X33" s="636"/>
      <c r="Y33" s="636"/>
      <c r="Z33" s="636"/>
      <c r="AA33" s="636"/>
      <c r="AB33" s="636"/>
      <c r="AC33" s="636"/>
      <c r="AD33" s="636"/>
      <c r="AE33" s="636"/>
      <c r="AF33" s="636"/>
      <c r="AG33" s="636"/>
      <c r="AH33" s="636"/>
      <c r="AI33" s="652"/>
      <c r="AJ33" s="653"/>
      <c r="AK33" s="653"/>
      <c r="AL33" s="653"/>
      <c r="AM33" s="653"/>
      <c r="AN33" s="653"/>
      <c r="AO33" s="653"/>
      <c r="AP33" s="653"/>
      <c r="AQ33" s="653"/>
      <c r="AR33" s="653"/>
      <c r="AS33" s="653"/>
      <c r="AT33" s="653"/>
      <c r="AU33" s="653"/>
      <c r="AV33" s="654"/>
      <c r="AW33" s="635"/>
      <c r="AX33" s="636"/>
      <c r="AY33" s="636"/>
      <c r="AZ33" s="636"/>
      <c r="BA33" s="636"/>
      <c r="BB33" s="636"/>
      <c r="BC33" s="636"/>
      <c r="BD33" s="636"/>
      <c r="BE33" s="636"/>
      <c r="BF33" s="636"/>
      <c r="BG33" s="636"/>
      <c r="BH33" s="636"/>
      <c r="BI33" s="636"/>
      <c r="BJ33" s="636"/>
      <c r="BK33" s="636"/>
      <c r="BL33" s="636"/>
      <c r="BM33" s="636"/>
      <c r="BN33" s="637"/>
      <c r="BO33" s="652"/>
      <c r="BP33" s="653"/>
      <c r="BQ33" s="653"/>
      <c r="BR33" s="653"/>
      <c r="BS33" s="653"/>
      <c r="BT33" s="653"/>
      <c r="BU33" s="653"/>
      <c r="BV33" s="653"/>
      <c r="BW33" s="653"/>
      <c r="BX33" s="653"/>
      <c r="BY33" s="653"/>
      <c r="BZ33" s="653"/>
      <c r="CA33" s="653"/>
      <c r="CB33" s="654"/>
      <c r="CC33" s="324"/>
      <c r="CD33" s="324" t="s">
        <v>15</v>
      </c>
      <c r="CE33" s="324"/>
      <c r="CF33" s="324"/>
      <c r="CG33" s="324"/>
      <c r="CH33" s="324"/>
      <c r="CI33" s="324"/>
      <c r="CJ33" s="324"/>
      <c r="CK33" s="324"/>
      <c r="CL33" s="324"/>
      <c r="CM33" s="324"/>
      <c r="CN33" s="324"/>
      <c r="CO33" s="324"/>
      <c r="CP33" s="324"/>
      <c r="CQ33" s="324"/>
      <c r="CR33" s="324"/>
      <c r="CS33" s="324"/>
      <c r="CT33" s="324"/>
      <c r="CU33" s="324"/>
      <c r="CV33" s="324"/>
      <c r="CW33" s="324"/>
      <c r="CX33" s="324"/>
      <c r="CY33" s="324"/>
      <c r="CZ33" s="324"/>
      <c r="DA33" s="324"/>
      <c r="DB33" s="324"/>
      <c r="DC33" s="324"/>
      <c r="DD33" s="324"/>
      <c r="DE33" s="324"/>
      <c r="DF33" s="324"/>
      <c r="DG33" s="324"/>
      <c r="DH33" s="324"/>
      <c r="DI33" s="324"/>
      <c r="DJ33" s="324"/>
      <c r="DK33" s="324"/>
      <c r="DL33" s="324"/>
      <c r="DM33" s="324"/>
      <c r="DN33" s="324"/>
      <c r="DO33" s="324"/>
      <c r="DP33" s="324"/>
      <c r="DQ33" s="324"/>
      <c r="DR33" s="324"/>
      <c r="DS33" s="324"/>
      <c r="DT33" s="324"/>
      <c r="DU33" s="324"/>
      <c r="DV33" s="324"/>
      <c r="DW33" s="324"/>
      <c r="DX33" s="324"/>
      <c r="DY33" s="324"/>
      <c r="DZ33" s="324"/>
      <c r="EA33" s="325"/>
      <c r="EB33" s="325"/>
      <c r="EC33" s="325"/>
      <c r="ED33" s="325"/>
      <c r="EE33" s="325"/>
      <c r="EF33" s="325"/>
      <c r="EG33" s="325"/>
      <c r="EH33" s="325"/>
      <c r="EI33" s="325"/>
      <c r="EJ33" s="325"/>
      <c r="EK33" s="325"/>
      <c r="EL33" s="325"/>
      <c r="EM33" s="325"/>
      <c r="EN33" s="325"/>
      <c r="EO33" s="325"/>
      <c r="EP33" s="325"/>
      <c r="EQ33" s="325"/>
      <c r="ER33" s="325"/>
      <c r="ES33" s="325"/>
      <c r="ET33" s="325"/>
      <c r="EU33" s="325"/>
      <c r="EV33" s="325"/>
      <c r="EW33" s="325"/>
      <c r="EX33" s="325"/>
      <c r="EY33" s="325"/>
      <c r="EZ33" s="325"/>
      <c r="FA33" s="325"/>
      <c r="FB33" s="325"/>
      <c r="FC33" s="325"/>
      <c r="FD33" s="325"/>
      <c r="FE33" s="325"/>
      <c r="FF33" s="325"/>
      <c r="FG33" s="325"/>
      <c r="FH33" s="325"/>
      <c r="FI33" s="325"/>
      <c r="FJ33" s="325"/>
      <c r="FK33" s="325"/>
      <c r="FL33" s="325"/>
      <c r="FM33" s="325"/>
      <c r="FN33" s="325"/>
      <c r="FO33" s="325"/>
      <c r="FP33" s="325"/>
      <c r="FQ33" s="325"/>
      <c r="FR33" s="325"/>
      <c r="FS33" s="325"/>
      <c r="FT33" s="325"/>
      <c r="FU33" s="325"/>
      <c r="FV33" s="325"/>
      <c r="FW33" s="325"/>
      <c r="FX33" s="325"/>
      <c r="FY33" s="325"/>
      <c r="FZ33" s="325"/>
      <c r="GA33" s="325"/>
      <c r="GB33" s="325"/>
      <c r="GC33" s="325"/>
      <c r="GD33" s="325"/>
      <c r="GE33" s="325"/>
      <c r="GF33" s="325"/>
      <c r="GG33" s="325"/>
      <c r="GH33" s="325"/>
      <c r="GI33" s="325"/>
      <c r="GJ33" s="325"/>
      <c r="GK33" s="325"/>
      <c r="GL33" s="325"/>
      <c r="GM33" s="325"/>
      <c r="GN33" s="325"/>
      <c r="GO33" s="325"/>
      <c r="GP33" s="325"/>
      <c r="GQ33" s="325"/>
      <c r="GR33" s="325"/>
      <c r="GS33" s="325"/>
      <c r="GT33" s="325"/>
      <c r="GU33" s="325"/>
      <c r="GV33" s="325"/>
      <c r="GW33" s="325"/>
      <c r="GX33" s="325"/>
      <c r="GY33" s="325"/>
      <c r="GZ33" s="325"/>
      <c r="HA33" s="325"/>
      <c r="HB33" s="325"/>
      <c r="HC33" s="325"/>
      <c r="HD33" s="325"/>
      <c r="HE33" s="325"/>
      <c r="HF33" s="325"/>
      <c r="HG33" s="325"/>
      <c r="HH33" s="325"/>
      <c r="HI33" s="325"/>
      <c r="HJ33" s="325"/>
      <c r="HK33" s="325"/>
      <c r="HL33" s="325"/>
      <c r="HM33" s="325"/>
      <c r="HN33" s="325"/>
      <c r="HO33" s="325"/>
      <c r="HP33" s="325"/>
      <c r="HQ33" s="325"/>
      <c r="HR33" s="325"/>
      <c r="HS33" s="325"/>
      <c r="HT33" s="325"/>
      <c r="HU33" s="325"/>
      <c r="HV33" s="325"/>
      <c r="HW33" s="325"/>
      <c r="HX33" s="325"/>
      <c r="HY33" s="325"/>
      <c r="HZ33" s="325"/>
      <c r="IA33" s="325"/>
      <c r="IB33" s="325"/>
      <c r="IC33" s="325"/>
      <c r="ID33" s="325"/>
      <c r="IE33" s="325"/>
      <c r="IF33" s="325"/>
      <c r="IG33" s="325"/>
      <c r="IH33" s="325"/>
      <c r="II33" s="325"/>
      <c r="IJ33" s="325"/>
      <c r="IK33" s="325"/>
      <c r="IL33" s="325"/>
      <c r="IM33" s="325"/>
      <c r="IN33" s="325"/>
      <c r="IO33" s="325"/>
      <c r="IP33" s="325"/>
      <c r="IQ33" s="325"/>
      <c r="IR33" s="325"/>
      <c r="IS33" s="325"/>
      <c r="IT33" s="325"/>
      <c r="IU33" s="325"/>
      <c r="IV33" s="325"/>
      <c r="IW33" s="325"/>
      <c r="IX33" s="325"/>
      <c r="IY33" s="325"/>
      <c r="IZ33" s="325"/>
    </row>
    <row r="34" spans="1:260" s="326" customFormat="1" ht="13.9" customHeight="1" x14ac:dyDescent="0.2">
      <c r="A34" s="661"/>
      <c r="B34" s="659"/>
      <c r="C34" s="659"/>
      <c r="D34" s="659"/>
      <c r="E34" s="659"/>
      <c r="F34" s="659"/>
      <c r="G34" s="659"/>
      <c r="H34" s="659"/>
      <c r="I34" s="659"/>
      <c r="J34" s="659"/>
      <c r="K34" s="659"/>
      <c r="L34" s="659"/>
      <c r="M34" s="659"/>
      <c r="N34" s="659"/>
      <c r="O34" s="659"/>
      <c r="P34" s="659"/>
      <c r="Q34" s="659"/>
      <c r="R34" s="659"/>
      <c r="S34" s="659"/>
      <c r="T34" s="660"/>
      <c r="U34" s="638"/>
      <c r="V34" s="639"/>
      <c r="W34" s="639"/>
      <c r="X34" s="639"/>
      <c r="Y34" s="639"/>
      <c r="Z34" s="639"/>
      <c r="AA34" s="639"/>
      <c r="AB34" s="639"/>
      <c r="AC34" s="639"/>
      <c r="AD34" s="639"/>
      <c r="AE34" s="639"/>
      <c r="AF34" s="639"/>
      <c r="AG34" s="639"/>
      <c r="AH34" s="639"/>
      <c r="AI34" s="655"/>
      <c r="AJ34" s="656"/>
      <c r="AK34" s="656"/>
      <c r="AL34" s="656"/>
      <c r="AM34" s="656"/>
      <c r="AN34" s="656"/>
      <c r="AO34" s="656"/>
      <c r="AP34" s="656"/>
      <c r="AQ34" s="656"/>
      <c r="AR34" s="656"/>
      <c r="AS34" s="656"/>
      <c r="AT34" s="656"/>
      <c r="AU34" s="656"/>
      <c r="AV34" s="657"/>
      <c r="AW34" s="638"/>
      <c r="AX34" s="639"/>
      <c r="AY34" s="639"/>
      <c r="AZ34" s="639"/>
      <c r="BA34" s="639"/>
      <c r="BB34" s="639"/>
      <c r="BC34" s="639"/>
      <c r="BD34" s="639"/>
      <c r="BE34" s="639"/>
      <c r="BF34" s="639"/>
      <c r="BG34" s="639"/>
      <c r="BH34" s="639"/>
      <c r="BI34" s="639"/>
      <c r="BJ34" s="639"/>
      <c r="BK34" s="639"/>
      <c r="BL34" s="639"/>
      <c r="BM34" s="639"/>
      <c r="BN34" s="640"/>
      <c r="BO34" s="655"/>
      <c r="BP34" s="656"/>
      <c r="BQ34" s="656"/>
      <c r="BR34" s="656"/>
      <c r="BS34" s="656"/>
      <c r="BT34" s="656"/>
      <c r="BU34" s="656"/>
      <c r="BV34" s="656"/>
      <c r="BW34" s="656"/>
      <c r="BX34" s="656"/>
      <c r="BY34" s="656"/>
      <c r="BZ34" s="656"/>
      <c r="CA34" s="656"/>
      <c r="CB34" s="657"/>
      <c r="CC34" s="324"/>
      <c r="CD34" s="324" t="s">
        <v>33</v>
      </c>
      <c r="CE34" s="324"/>
      <c r="CF34" s="324"/>
      <c r="CG34" s="324"/>
      <c r="CH34" s="324"/>
      <c r="CI34" s="324"/>
      <c r="CJ34" s="324"/>
      <c r="CK34" s="324"/>
      <c r="CL34" s="324"/>
      <c r="CM34" s="324"/>
      <c r="CN34" s="324"/>
      <c r="CO34" s="324"/>
      <c r="CP34" s="324"/>
      <c r="CQ34" s="324"/>
      <c r="CR34" s="324"/>
      <c r="CS34" s="324"/>
      <c r="CT34" s="324"/>
      <c r="CU34" s="324"/>
      <c r="CV34" s="324"/>
      <c r="CW34" s="324"/>
      <c r="CX34" s="324"/>
      <c r="CY34" s="324"/>
      <c r="CZ34" s="324"/>
      <c r="DA34" s="324"/>
      <c r="DB34" s="324"/>
      <c r="DC34" s="324"/>
      <c r="DD34" s="324"/>
      <c r="DE34" s="324"/>
      <c r="DF34" s="324"/>
      <c r="DG34" s="324"/>
      <c r="DH34" s="324"/>
      <c r="DI34" s="324"/>
      <c r="DJ34" s="324"/>
      <c r="DK34" s="324"/>
      <c r="DL34" s="324"/>
      <c r="DM34" s="324"/>
      <c r="DN34" s="324"/>
      <c r="DO34" s="324"/>
      <c r="DP34" s="324"/>
      <c r="DQ34" s="324"/>
      <c r="DR34" s="324"/>
      <c r="DS34" s="324"/>
      <c r="DT34" s="324"/>
      <c r="DU34" s="324"/>
      <c r="DV34" s="324"/>
      <c r="DW34" s="324"/>
      <c r="DX34" s="324"/>
      <c r="DY34" s="324"/>
      <c r="DZ34" s="324"/>
      <c r="EA34" s="325"/>
      <c r="EB34" s="325"/>
      <c r="EC34" s="325"/>
      <c r="ED34" s="325"/>
      <c r="EE34" s="325"/>
      <c r="EF34" s="325"/>
      <c r="EG34" s="325"/>
      <c r="EH34" s="325"/>
      <c r="EI34" s="325"/>
      <c r="EJ34" s="325"/>
      <c r="EK34" s="325"/>
      <c r="EL34" s="325"/>
      <c r="EM34" s="325"/>
      <c r="EN34" s="325"/>
      <c r="EO34" s="325"/>
      <c r="EP34" s="325"/>
      <c r="EQ34" s="325"/>
      <c r="ER34" s="325"/>
      <c r="ES34" s="325"/>
      <c r="ET34" s="325"/>
      <c r="EU34" s="325"/>
      <c r="EV34" s="325"/>
      <c r="EW34" s="325"/>
      <c r="EX34" s="325"/>
      <c r="EY34" s="325"/>
      <c r="EZ34" s="325"/>
      <c r="FA34" s="325"/>
      <c r="FB34" s="325"/>
      <c r="FC34" s="325"/>
      <c r="FD34" s="325"/>
      <c r="FE34" s="325"/>
      <c r="FF34" s="325"/>
      <c r="FG34" s="325"/>
      <c r="FH34" s="325"/>
      <c r="FI34" s="325"/>
      <c r="FJ34" s="325"/>
      <c r="FK34" s="325"/>
      <c r="FL34" s="325"/>
      <c r="FM34" s="325"/>
      <c r="FN34" s="325"/>
      <c r="FO34" s="325"/>
      <c r="FP34" s="325"/>
      <c r="FQ34" s="325"/>
      <c r="FR34" s="325"/>
      <c r="FS34" s="325"/>
      <c r="FT34" s="325"/>
      <c r="FU34" s="325"/>
      <c r="FV34" s="325"/>
      <c r="FW34" s="325"/>
      <c r="FX34" s="325"/>
      <c r="FY34" s="325"/>
      <c r="FZ34" s="325"/>
      <c r="GA34" s="325"/>
      <c r="GB34" s="325"/>
      <c r="GC34" s="325"/>
      <c r="GD34" s="325"/>
      <c r="GE34" s="325"/>
      <c r="GF34" s="325"/>
      <c r="GG34" s="325"/>
      <c r="GH34" s="325"/>
      <c r="GI34" s="325"/>
      <c r="GJ34" s="325"/>
      <c r="GK34" s="325"/>
      <c r="GL34" s="325"/>
      <c r="GM34" s="325"/>
      <c r="GN34" s="325"/>
      <c r="GO34" s="325"/>
      <c r="GP34" s="325"/>
      <c r="GQ34" s="325"/>
      <c r="GR34" s="325"/>
      <c r="GS34" s="325"/>
      <c r="GT34" s="325"/>
      <c r="GU34" s="325"/>
      <c r="GV34" s="325"/>
      <c r="GW34" s="325"/>
      <c r="GX34" s="325"/>
      <c r="GY34" s="325"/>
      <c r="GZ34" s="325"/>
      <c r="HA34" s="325"/>
      <c r="HB34" s="325"/>
      <c r="HC34" s="325"/>
      <c r="HD34" s="325"/>
      <c r="HE34" s="325"/>
      <c r="HF34" s="325"/>
      <c r="HG34" s="325"/>
      <c r="HH34" s="325"/>
      <c r="HI34" s="325"/>
      <c r="HJ34" s="325"/>
      <c r="HK34" s="325"/>
      <c r="HL34" s="325"/>
      <c r="HM34" s="325"/>
      <c r="HN34" s="325"/>
      <c r="HO34" s="325"/>
      <c r="HP34" s="325"/>
      <c r="HQ34" s="325"/>
      <c r="HR34" s="325"/>
      <c r="HS34" s="325"/>
      <c r="HT34" s="325"/>
      <c r="HU34" s="325"/>
      <c r="HV34" s="325"/>
      <c r="HW34" s="325"/>
      <c r="HX34" s="325"/>
      <c r="HY34" s="325"/>
      <c r="HZ34" s="325"/>
      <c r="IA34" s="325"/>
      <c r="IB34" s="325"/>
      <c r="IC34" s="325"/>
      <c r="ID34" s="325"/>
      <c r="IE34" s="325"/>
      <c r="IF34" s="325"/>
      <c r="IG34" s="325"/>
      <c r="IH34" s="325"/>
      <c r="II34" s="325"/>
      <c r="IJ34" s="325"/>
      <c r="IK34" s="325"/>
      <c r="IL34" s="325"/>
      <c r="IM34" s="325"/>
      <c r="IN34" s="325"/>
      <c r="IO34" s="325"/>
      <c r="IP34" s="325"/>
      <c r="IQ34" s="325"/>
      <c r="IR34" s="325"/>
      <c r="IS34" s="325"/>
      <c r="IT34" s="325"/>
      <c r="IU34" s="325"/>
      <c r="IV34" s="325"/>
      <c r="IW34" s="325"/>
      <c r="IX34" s="325"/>
      <c r="IY34" s="325"/>
      <c r="IZ34" s="325"/>
    </row>
    <row r="35" spans="1:260" s="326" customFormat="1" ht="13.9" customHeight="1" x14ac:dyDescent="0.2">
      <c r="A35" s="661"/>
      <c r="B35" s="659"/>
      <c r="C35" s="659"/>
      <c r="D35" s="659"/>
      <c r="E35" s="659"/>
      <c r="F35" s="659"/>
      <c r="G35" s="659"/>
      <c r="H35" s="659"/>
      <c r="I35" s="659"/>
      <c r="J35" s="659"/>
      <c r="K35" s="659"/>
      <c r="L35" s="659"/>
      <c r="M35" s="659"/>
      <c r="N35" s="659"/>
      <c r="O35" s="659"/>
      <c r="P35" s="659"/>
      <c r="Q35" s="659"/>
      <c r="R35" s="659"/>
      <c r="S35" s="659"/>
      <c r="T35" s="660"/>
      <c r="U35" s="635"/>
      <c r="V35" s="636"/>
      <c r="W35" s="636"/>
      <c r="X35" s="636"/>
      <c r="Y35" s="636"/>
      <c r="Z35" s="636"/>
      <c r="AA35" s="636"/>
      <c r="AB35" s="636"/>
      <c r="AC35" s="636"/>
      <c r="AD35" s="636"/>
      <c r="AE35" s="636"/>
      <c r="AF35" s="636"/>
      <c r="AG35" s="636"/>
      <c r="AH35" s="636"/>
      <c r="AI35" s="652"/>
      <c r="AJ35" s="653"/>
      <c r="AK35" s="653"/>
      <c r="AL35" s="653"/>
      <c r="AM35" s="653"/>
      <c r="AN35" s="653"/>
      <c r="AO35" s="653"/>
      <c r="AP35" s="653"/>
      <c r="AQ35" s="653"/>
      <c r="AR35" s="653"/>
      <c r="AS35" s="653"/>
      <c r="AT35" s="653"/>
      <c r="AU35" s="653"/>
      <c r="AV35" s="654"/>
      <c r="AW35" s="635"/>
      <c r="AX35" s="636"/>
      <c r="AY35" s="636"/>
      <c r="AZ35" s="636"/>
      <c r="BA35" s="636"/>
      <c r="BB35" s="636"/>
      <c r="BC35" s="636"/>
      <c r="BD35" s="636"/>
      <c r="BE35" s="636"/>
      <c r="BF35" s="636"/>
      <c r="BG35" s="636"/>
      <c r="BH35" s="636"/>
      <c r="BI35" s="636"/>
      <c r="BJ35" s="636"/>
      <c r="BK35" s="636"/>
      <c r="BL35" s="636"/>
      <c r="BM35" s="636"/>
      <c r="BN35" s="637"/>
      <c r="BO35" s="652"/>
      <c r="BP35" s="653"/>
      <c r="BQ35" s="653"/>
      <c r="BR35" s="653"/>
      <c r="BS35" s="653"/>
      <c r="BT35" s="653"/>
      <c r="BU35" s="653"/>
      <c r="BV35" s="653"/>
      <c r="BW35" s="653"/>
      <c r="BX35" s="653"/>
      <c r="BY35" s="653"/>
      <c r="BZ35" s="653"/>
      <c r="CA35" s="653"/>
      <c r="CB35" s="654"/>
      <c r="CC35" s="324"/>
      <c r="CD35" s="324" t="s">
        <v>34</v>
      </c>
      <c r="CE35" s="324"/>
      <c r="CF35" s="324"/>
      <c r="CG35" s="324"/>
      <c r="CH35" s="324"/>
      <c r="CI35" s="324"/>
      <c r="CJ35" s="324"/>
      <c r="CK35" s="324"/>
      <c r="CL35" s="324"/>
      <c r="CM35" s="324"/>
      <c r="CN35" s="324"/>
      <c r="CO35" s="324"/>
      <c r="CP35" s="324"/>
      <c r="CQ35" s="324"/>
      <c r="CR35" s="324"/>
      <c r="CS35" s="324"/>
      <c r="CT35" s="324"/>
      <c r="CU35" s="324"/>
      <c r="CV35" s="324"/>
      <c r="CW35" s="324"/>
      <c r="CX35" s="324"/>
      <c r="CY35" s="324"/>
      <c r="CZ35" s="324"/>
      <c r="DA35" s="324"/>
      <c r="DB35" s="324"/>
      <c r="DC35" s="324"/>
      <c r="DD35" s="324"/>
      <c r="DE35" s="324"/>
      <c r="DF35" s="324"/>
      <c r="DG35" s="324"/>
      <c r="DH35" s="324"/>
      <c r="DI35" s="324"/>
      <c r="DJ35" s="324"/>
      <c r="DK35" s="324"/>
      <c r="DL35" s="324"/>
      <c r="DM35" s="324"/>
      <c r="DN35" s="324"/>
      <c r="DO35" s="324"/>
      <c r="DP35" s="324"/>
      <c r="DQ35" s="324"/>
      <c r="DR35" s="324"/>
      <c r="DS35" s="324"/>
      <c r="DT35" s="324"/>
      <c r="DU35" s="324"/>
      <c r="DV35" s="324"/>
      <c r="DW35" s="324"/>
      <c r="DX35" s="324"/>
      <c r="DY35" s="324"/>
      <c r="DZ35" s="324"/>
      <c r="EA35" s="325"/>
      <c r="EB35" s="325"/>
      <c r="EC35" s="325"/>
      <c r="ED35" s="325"/>
      <c r="EE35" s="325"/>
      <c r="EF35" s="325"/>
      <c r="EG35" s="325"/>
      <c r="EH35" s="325"/>
      <c r="EI35" s="325"/>
      <c r="EJ35" s="325"/>
      <c r="EK35" s="325"/>
      <c r="EL35" s="325"/>
      <c r="EM35" s="325"/>
      <c r="EN35" s="325"/>
      <c r="EO35" s="325"/>
      <c r="EP35" s="325"/>
      <c r="EQ35" s="325"/>
      <c r="ER35" s="325"/>
      <c r="ES35" s="325"/>
      <c r="ET35" s="325"/>
      <c r="EU35" s="325"/>
      <c r="EV35" s="325"/>
      <c r="EW35" s="325"/>
      <c r="EX35" s="325"/>
      <c r="EY35" s="325"/>
      <c r="EZ35" s="325"/>
      <c r="FA35" s="325"/>
      <c r="FB35" s="325"/>
      <c r="FC35" s="325"/>
      <c r="FD35" s="325"/>
      <c r="FE35" s="325"/>
      <c r="FF35" s="325"/>
      <c r="FG35" s="325"/>
      <c r="FH35" s="325"/>
      <c r="FI35" s="325"/>
      <c r="FJ35" s="325"/>
      <c r="FK35" s="325"/>
      <c r="FL35" s="325"/>
      <c r="FM35" s="325"/>
      <c r="FN35" s="325"/>
      <c r="FO35" s="325"/>
      <c r="FP35" s="325"/>
      <c r="FQ35" s="325"/>
      <c r="FR35" s="325"/>
      <c r="FS35" s="325"/>
      <c r="FT35" s="325"/>
      <c r="FU35" s="325"/>
      <c r="FV35" s="325"/>
      <c r="FW35" s="325"/>
      <c r="FX35" s="325"/>
      <c r="FY35" s="325"/>
      <c r="FZ35" s="325"/>
      <c r="GA35" s="325"/>
      <c r="GB35" s="325"/>
      <c r="GC35" s="325"/>
      <c r="GD35" s="325"/>
      <c r="GE35" s="325"/>
      <c r="GF35" s="325"/>
      <c r="GG35" s="325"/>
      <c r="GH35" s="325"/>
      <c r="GI35" s="325"/>
      <c r="GJ35" s="325"/>
      <c r="GK35" s="325"/>
      <c r="GL35" s="325"/>
      <c r="GM35" s="325"/>
      <c r="GN35" s="325"/>
      <c r="GO35" s="325"/>
      <c r="GP35" s="325"/>
      <c r="GQ35" s="325"/>
      <c r="GR35" s="325"/>
      <c r="GS35" s="325"/>
      <c r="GT35" s="325"/>
      <c r="GU35" s="325"/>
      <c r="GV35" s="325"/>
      <c r="GW35" s="325"/>
      <c r="GX35" s="325"/>
      <c r="GY35" s="325"/>
      <c r="GZ35" s="325"/>
      <c r="HA35" s="325"/>
      <c r="HB35" s="325"/>
      <c r="HC35" s="325"/>
      <c r="HD35" s="325"/>
      <c r="HE35" s="325"/>
      <c r="HF35" s="325"/>
      <c r="HG35" s="325"/>
      <c r="HH35" s="325"/>
      <c r="HI35" s="325"/>
      <c r="HJ35" s="325"/>
      <c r="HK35" s="325"/>
      <c r="HL35" s="325"/>
      <c r="HM35" s="325"/>
      <c r="HN35" s="325"/>
      <c r="HO35" s="325"/>
      <c r="HP35" s="325"/>
      <c r="HQ35" s="325"/>
      <c r="HR35" s="325"/>
      <c r="HS35" s="325"/>
      <c r="HT35" s="325"/>
      <c r="HU35" s="325"/>
      <c r="HV35" s="325"/>
      <c r="HW35" s="325"/>
      <c r="HX35" s="325"/>
      <c r="HY35" s="325"/>
      <c r="HZ35" s="325"/>
      <c r="IA35" s="325"/>
      <c r="IB35" s="325"/>
      <c r="IC35" s="325"/>
      <c r="ID35" s="325"/>
      <c r="IE35" s="325"/>
      <c r="IF35" s="325"/>
      <c r="IG35" s="325"/>
      <c r="IH35" s="325"/>
      <c r="II35" s="325"/>
      <c r="IJ35" s="325"/>
      <c r="IK35" s="325"/>
      <c r="IL35" s="325"/>
      <c r="IM35" s="325"/>
      <c r="IN35" s="325"/>
      <c r="IO35" s="325"/>
      <c r="IP35" s="325"/>
      <c r="IQ35" s="325"/>
      <c r="IR35" s="325"/>
      <c r="IS35" s="325"/>
      <c r="IT35" s="325"/>
      <c r="IU35" s="325"/>
      <c r="IV35" s="325"/>
      <c r="IW35" s="325"/>
      <c r="IX35" s="325"/>
      <c r="IY35" s="325"/>
      <c r="IZ35" s="325"/>
    </row>
    <row r="36" spans="1:260" s="326" customFormat="1" ht="13.9" customHeight="1" x14ac:dyDescent="0.2">
      <c r="A36" s="661"/>
      <c r="B36" s="659"/>
      <c r="C36" s="659"/>
      <c r="D36" s="659"/>
      <c r="E36" s="659"/>
      <c r="F36" s="659"/>
      <c r="G36" s="659"/>
      <c r="H36" s="659"/>
      <c r="I36" s="659"/>
      <c r="J36" s="659"/>
      <c r="K36" s="659"/>
      <c r="L36" s="659"/>
      <c r="M36" s="659"/>
      <c r="N36" s="659"/>
      <c r="O36" s="659"/>
      <c r="P36" s="659"/>
      <c r="Q36" s="659"/>
      <c r="R36" s="659"/>
      <c r="S36" s="659"/>
      <c r="T36" s="660"/>
      <c r="U36" s="638"/>
      <c r="V36" s="639"/>
      <c r="W36" s="639"/>
      <c r="X36" s="639"/>
      <c r="Y36" s="639"/>
      <c r="Z36" s="639"/>
      <c r="AA36" s="639"/>
      <c r="AB36" s="639"/>
      <c r="AC36" s="639"/>
      <c r="AD36" s="639"/>
      <c r="AE36" s="639"/>
      <c r="AF36" s="639"/>
      <c r="AG36" s="639"/>
      <c r="AH36" s="639"/>
      <c r="AI36" s="655"/>
      <c r="AJ36" s="656"/>
      <c r="AK36" s="656"/>
      <c r="AL36" s="656"/>
      <c r="AM36" s="656"/>
      <c r="AN36" s="656"/>
      <c r="AO36" s="656"/>
      <c r="AP36" s="656"/>
      <c r="AQ36" s="656"/>
      <c r="AR36" s="656"/>
      <c r="AS36" s="656"/>
      <c r="AT36" s="656"/>
      <c r="AU36" s="656"/>
      <c r="AV36" s="657"/>
      <c r="AW36" s="638"/>
      <c r="AX36" s="639"/>
      <c r="AY36" s="639"/>
      <c r="AZ36" s="639"/>
      <c r="BA36" s="639"/>
      <c r="BB36" s="639"/>
      <c r="BC36" s="639"/>
      <c r="BD36" s="639"/>
      <c r="BE36" s="639"/>
      <c r="BF36" s="639"/>
      <c r="BG36" s="639"/>
      <c r="BH36" s="639"/>
      <c r="BI36" s="639"/>
      <c r="BJ36" s="639"/>
      <c r="BK36" s="639"/>
      <c r="BL36" s="639"/>
      <c r="BM36" s="639"/>
      <c r="BN36" s="640"/>
      <c r="BO36" s="655"/>
      <c r="BP36" s="656"/>
      <c r="BQ36" s="656"/>
      <c r="BR36" s="656"/>
      <c r="BS36" s="656"/>
      <c r="BT36" s="656"/>
      <c r="BU36" s="656"/>
      <c r="BV36" s="656"/>
      <c r="BW36" s="656"/>
      <c r="BX36" s="656"/>
      <c r="BY36" s="656"/>
      <c r="BZ36" s="656"/>
      <c r="CA36" s="656"/>
      <c r="CB36" s="657"/>
      <c r="CC36" s="324"/>
      <c r="CD36" s="324" t="s">
        <v>74</v>
      </c>
      <c r="CE36" s="324"/>
      <c r="CF36" s="324"/>
      <c r="CG36" s="324"/>
      <c r="CH36" s="324"/>
      <c r="CI36" s="324"/>
      <c r="CJ36" s="324"/>
      <c r="CK36" s="324"/>
      <c r="CL36" s="324"/>
      <c r="CM36" s="324"/>
      <c r="CN36" s="324"/>
      <c r="CO36" s="324"/>
      <c r="CP36" s="324"/>
      <c r="CQ36" s="324"/>
      <c r="CR36" s="324"/>
      <c r="CS36" s="324"/>
      <c r="CT36" s="324"/>
      <c r="CU36" s="324"/>
      <c r="CV36" s="324"/>
      <c r="CW36" s="324"/>
      <c r="CX36" s="324"/>
      <c r="CY36" s="324"/>
      <c r="CZ36" s="324"/>
      <c r="DA36" s="324"/>
      <c r="DB36" s="324"/>
      <c r="DC36" s="324"/>
      <c r="DD36" s="324"/>
      <c r="DE36" s="324"/>
      <c r="DF36" s="324"/>
      <c r="DG36" s="324"/>
      <c r="DH36" s="324"/>
      <c r="DI36" s="324"/>
      <c r="DJ36" s="324"/>
      <c r="DK36" s="324"/>
      <c r="DL36" s="324"/>
      <c r="DM36" s="324"/>
      <c r="DN36" s="324"/>
      <c r="DO36" s="324"/>
      <c r="DP36" s="324"/>
      <c r="DQ36" s="324"/>
      <c r="DR36" s="324"/>
      <c r="DS36" s="324"/>
      <c r="DT36" s="324"/>
      <c r="DU36" s="324"/>
      <c r="DV36" s="324"/>
      <c r="DW36" s="324"/>
      <c r="DX36" s="324"/>
      <c r="DY36" s="324"/>
      <c r="DZ36" s="324"/>
      <c r="EA36" s="325"/>
      <c r="EB36" s="325"/>
      <c r="EC36" s="325"/>
      <c r="ED36" s="325"/>
      <c r="EE36" s="325"/>
      <c r="EF36" s="325"/>
      <c r="EG36" s="325"/>
      <c r="EH36" s="325"/>
      <c r="EI36" s="325"/>
      <c r="EJ36" s="325"/>
      <c r="EK36" s="325"/>
      <c r="EL36" s="325"/>
      <c r="EM36" s="325"/>
      <c r="EN36" s="325"/>
      <c r="EO36" s="325"/>
      <c r="EP36" s="325"/>
      <c r="EQ36" s="325"/>
      <c r="ER36" s="325"/>
      <c r="ES36" s="325"/>
      <c r="ET36" s="325"/>
      <c r="EU36" s="325"/>
      <c r="EV36" s="325"/>
      <c r="EW36" s="325"/>
      <c r="EX36" s="325"/>
      <c r="EY36" s="325"/>
      <c r="EZ36" s="325"/>
      <c r="FA36" s="325"/>
      <c r="FB36" s="325"/>
      <c r="FC36" s="325"/>
      <c r="FD36" s="325"/>
      <c r="FE36" s="325"/>
      <c r="FF36" s="325"/>
      <c r="FG36" s="325"/>
      <c r="FH36" s="325"/>
      <c r="FI36" s="325"/>
      <c r="FJ36" s="325"/>
      <c r="FK36" s="325"/>
      <c r="FL36" s="325"/>
      <c r="FM36" s="325"/>
      <c r="FN36" s="325"/>
      <c r="FO36" s="325"/>
      <c r="FP36" s="325"/>
      <c r="FQ36" s="325"/>
      <c r="FR36" s="325"/>
      <c r="FS36" s="325"/>
      <c r="FT36" s="325"/>
      <c r="FU36" s="325"/>
      <c r="FV36" s="325"/>
      <c r="FW36" s="325"/>
      <c r="FX36" s="325"/>
      <c r="FY36" s="325"/>
      <c r="FZ36" s="325"/>
      <c r="GA36" s="325"/>
      <c r="GB36" s="325"/>
      <c r="GC36" s="325"/>
      <c r="GD36" s="325"/>
      <c r="GE36" s="325"/>
      <c r="GF36" s="325"/>
      <c r="GG36" s="325"/>
      <c r="GH36" s="325"/>
      <c r="GI36" s="325"/>
      <c r="GJ36" s="325"/>
      <c r="GK36" s="325"/>
      <c r="GL36" s="325"/>
      <c r="GM36" s="325"/>
      <c r="GN36" s="325"/>
      <c r="GO36" s="325"/>
      <c r="GP36" s="325"/>
      <c r="GQ36" s="325"/>
      <c r="GR36" s="325"/>
      <c r="GS36" s="325"/>
      <c r="GT36" s="325"/>
      <c r="GU36" s="325"/>
      <c r="GV36" s="325"/>
      <c r="GW36" s="325"/>
      <c r="GX36" s="325"/>
      <c r="GY36" s="325"/>
      <c r="GZ36" s="325"/>
      <c r="HA36" s="325"/>
      <c r="HB36" s="325"/>
      <c r="HC36" s="325"/>
      <c r="HD36" s="325"/>
      <c r="HE36" s="325"/>
      <c r="HF36" s="325"/>
      <c r="HG36" s="325"/>
      <c r="HH36" s="325"/>
      <c r="HI36" s="325"/>
      <c r="HJ36" s="325"/>
      <c r="HK36" s="325"/>
      <c r="HL36" s="325"/>
      <c r="HM36" s="325"/>
      <c r="HN36" s="325"/>
      <c r="HO36" s="325"/>
      <c r="HP36" s="325"/>
      <c r="HQ36" s="325"/>
      <c r="HR36" s="325"/>
      <c r="HS36" s="325"/>
      <c r="HT36" s="325"/>
      <c r="HU36" s="325"/>
      <c r="HV36" s="325"/>
      <c r="HW36" s="325"/>
      <c r="HX36" s="325"/>
      <c r="HY36" s="325"/>
      <c r="HZ36" s="325"/>
      <c r="IA36" s="325"/>
      <c r="IB36" s="325"/>
      <c r="IC36" s="325"/>
      <c r="ID36" s="325"/>
      <c r="IE36" s="325"/>
      <c r="IF36" s="325"/>
      <c r="IG36" s="325"/>
      <c r="IH36" s="325"/>
      <c r="II36" s="325"/>
      <c r="IJ36" s="325"/>
      <c r="IK36" s="325"/>
      <c r="IL36" s="325"/>
      <c r="IM36" s="325"/>
      <c r="IN36" s="325"/>
      <c r="IO36" s="325"/>
      <c r="IP36" s="325"/>
      <c r="IQ36" s="325"/>
      <c r="IR36" s="325"/>
      <c r="IS36" s="325"/>
      <c r="IT36" s="325"/>
      <c r="IU36" s="325"/>
      <c r="IV36" s="325"/>
      <c r="IW36" s="325"/>
      <c r="IX36" s="325"/>
      <c r="IY36" s="325"/>
      <c r="IZ36" s="325"/>
    </row>
    <row r="37" spans="1:260" s="326" customFormat="1" ht="13.9" customHeight="1" x14ac:dyDescent="0.2">
      <c r="A37" s="661"/>
      <c r="B37" s="659"/>
      <c r="C37" s="659"/>
      <c r="D37" s="659"/>
      <c r="E37" s="659"/>
      <c r="F37" s="659"/>
      <c r="G37" s="659"/>
      <c r="H37" s="659"/>
      <c r="I37" s="659"/>
      <c r="J37" s="659"/>
      <c r="K37" s="659"/>
      <c r="L37" s="659"/>
      <c r="M37" s="659"/>
      <c r="N37" s="659"/>
      <c r="O37" s="659"/>
      <c r="P37" s="659"/>
      <c r="Q37" s="659"/>
      <c r="R37" s="659"/>
      <c r="S37" s="659"/>
      <c r="T37" s="660"/>
      <c r="U37" s="635"/>
      <c r="V37" s="636"/>
      <c r="W37" s="636"/>
      <c r="X37" s="636"/>
      <c r="Y37" s="636"/>
      <c r="Z37" s="636"/>
      <c r="AA37" s="636"/>
      <c r="AB37" s="636"/>
      <c r="AC37" s="636"/>
      <c r="AD37" s="636"/>
      <c r="AE37" s="636"/>
      <c r="AF37" s="636"/>
      <c r="AG37" s="636"/>
      <c r="AH37" s="636"/>
      <c r="AI37" s="652"/>
      <c r="AJ37" s="653"/>
      <c r="AK37" s="653"/>
      <c r="AL37" s="653"/>
      <c r="AM37" s="653"/>
      <c r="AN37" s="653"/>
      <c r="AO37" s="653"/>
      <c r="AP37" s="653"/>
      <c r="AQ37" s="653"/>
      <c r="AR37" s="653"/>
      <c r="AS37" s="653"/>
      <c r="AT37" s="653"/>
      <c r="AU37" s="653"/>
      <c r="AV37" s="654"/>
      <c r="AW37" s="635"/>
      <c r="AX37" s="636"/>
      <c r="AY37" s="636"/>
      <c r="AZ37" s="636"/>
      <c r="BA37" s="636"/>
      <c r="BB37" s="636"/>
      <c r="BC37" s="636"/>
      <c r="BD37" s="636"/>
      <c r="BE37" s="636"/>
      <c r="BF37" s="636"/>
      <c r="BG37" s="636"/>
      <c r="BH37" s="636"/>
      <c r="BI37" s="636"/>
      <c r="BJ37" s="636"/>
      <c r="BK37" s="636"/>
      <c r="BL37" s="636"/>
      <c r="BM37" s="636"/>
      <c r="BN37" s="637"/>
      <c r="BO37" s="652"/>
      <c r="BP37" s="653"/>
      <c r="BQ37" s="653"/>
      <c r="BR37" s="653"/>
      <c r="BS37" s="653"/>
      <c r="BT37" s="653"/>
      <c r="BU37" s="653"/>
      <c r="BV37" s="653"/>
      <c r="BW37" s="653"/>
      <c r="BX37" s="653"/>
      <c r="BY37" s="653"/>
      <c r="BZ37" s="653"/>
      <c r="CA37" s="653"/>
      <c r="CB37" s="654"/>
      <c r="CC37" s="324"/>
      <c r="CD37" s="324" t="s">
        <v>70</v>
      </c>
      <c r="CE37" s="324"/>
      <c r="CF37" s="324"/>
      <c r="CG37" s="324"/>
      <c r="CH37" s="324"/>
      <c r="CI37" s="324"/>
      <c r="CJ37" s="324"/>
      <c r="CK37" s="324"/>
      <c r="CL37" s="324"/>
      <c r="CM37" s="324"/>
      <c r="CN37" s="324"/>
      <c r="CO37" s="324"/>
      <c r="CP37" s="324"/>
      <c r="CQ37" s="324"/>
      <c r="CR37" s="324"/>
      <c r="CS37" s="324"/>
      <c r="CT37" s="324"/>
      <c r="CU37" s="324"/>
      <c r="CV37" s="324"/>
      <c r="CW37" s="324"/>
      <c r="CX37" s="324"/>
      <c r="CY37" s="324"/>
      <c r="CZ37" s="324"/>
      <c r="DA37" s="324"/>
      <c r="DB37" s="324"/>
      <c r="DC37" s="324"/>
      <c r="DD37" s="324"/>
      <c r="DE37" s="324"/>
      <c r="DF37" s="324"/>
      <c r="DG37" s="324"/>
      <c r="DH37" s="324"/>
      <c r="DI37" s="324"/>
      <c r="DJ37" s="324"/>
      <c r="DK37" s="324"/>
      <c r="DL37" s="324"/>
      <c r="DM37" s="324"/>
      <c r="DN37" s="324"/>
      <c r="DO37" s="324"/>
      <c r="DP37" s="324"/>
      <c r="DQ37" s="324"/>
      <c r="DR37" s="324"/>
      <c r="DS37" s="324"/>
      <c r="DT37" s="324"/>
      <c r="DU37" s="324"/>
      <c r="DV37" s="324"/>
      <c r="DW37" s="324"/>
      <c r="DX37" s="324"/>
      <c r="DY37" s="324"/>
      <c r="DZ37" s="324"/>
      <c r="EA37" s="325"/>
      <c r="EB37" s="325"/>
      <c r="EC37" s="325"/>
      <c r="ED37" s="325"/>
      <c r="EE37" s="325"/>
      <c r="EF37" s="325"/>
      <c r="EG37" s="325"/>
      <c r="EH37" s="325"/>
      <c r="EI37" s="325"/>
      <c r="EJ37" s="325"/>
      <c r="EK37" s="325"/>
      <c r="EL37" s="325"/>
      <c r="EM37" s="325"/>
      <c r="EN37" s="325"/>
      <c r="EO37" s="325"/>
      <c r="EP37" s="325"/>
      <c r="EQ37" s="325"/>
      <c r="ER37" s="325"/>
      <c r="ES37" s="325"/>
      <c r="ET37" s="325"/>
      <c r="EU37" s="325"/>
      <c r="EV37" s="325"/>
      <c r="EW37" s="325"/>
      <c r="EX37" s="325"/>
      <c r="EY37" s="325"/>
      <c r="EZ37" s="325"/>
      <c r="FA37" s="325"/>
      <c r="FB37" s="325"/>
      <c r="FC37" s="325"/>
      <c r="FD37" s="325"/>
      <c r="FE37" s="325"/>
      <c r="FF37" s="325"/>
      <c r="FG37" s="325"/>
      <c r="FH37" s="325"/>
      <c r="FI37" s="325"/>
      <c r="FJ37" s="325"/>
      <c r="FK37" s="325"/>
      <c r="FL37" s="325"/>
      <c r="FM37" s="325"/>
      <c r="FN37" s="325"/>
      <c r="FO37" s="325"/>
      <c r="FP37" s="325"/>
      <c r="FQ37" s="325"/>
      <c r="FR37" s="325"/>
      <c r="FS37" s="325"/>
      <c r="FT37" s="325"/>
      <c r="FU37" s="325"/>
      <c r="FV37" s="325"/>
      <c r="FW37" s="325"/>
      <c r="FX37" s="325"/>
      <c r="FY37" s="325"/>
      <c r="FZ37" s="325"/>
      <c r="GA37" s="325"/>
      <c r="GB37" s="325"/>
      <c r="GC37" s="325"/>
      <c r="GD37" s="325"/>
      <c r="GE37" s="325"/>
      <c r="GF37" s="325"/>
      <c r="GG37" s="325"/>
      <c r="GH37" s="325"/>
      <c r="GI37" s="325"/>
      <c r="GJ37" s="325"/>
      <c r="GK37" s="325"/>
      <c r="GL37" s="325"/>
      <c r="GM37" s="325"/>
      <c r="GN37" s="325"/>
      <c r="GO37" s="325"/>
      <c r="GP37" s="325"/>
      <c r="GQ37" s="325"/>
      <c r="GR37" s="325"/>
      <c r="GS37" s="325"/>
      <c r="GT37" s="325"/>
      <c r="GU37" s="325"/>
      <c r="GV37" s="325"/>
      <c r="GW37" s="325"/>
      <c r="GX37" s="325"/>
      <c r="GY37" s="325"/>
      <c r="GZ37" s="325"/>
      <c r="HA37" s="325"/>
      <c r="HB37" s="325"/>
      <c r="HC37" s="325"/>
      <c r="HD37" s="325"/>
      <c r="HE37" s="325"/>
      <c r="HF37" s="325"/>
      <c r="HG37" s="325"/>
      <c r="HH37" s="325"/>
      <c r="HI37" s="325"/>
      <c r="HJ37" s="325"/>
      <c r="HK37" s="325"/>
      <c r="HL37" s="325"/>
      <c r="HM37" s="325"/>
      <c r="HN37" s="325"/>
      <c r="HO37" s="325"/>
      <c r="HP37" s="325"/>
      <c r="HQ37" s="325"/>
      <c r="HR37" s="325"/>
      <c r="HS37" s="325"/>
      <c r="HT37" s="325"/>
      <c r="HU37" s="325"/>
      <c r="HV37" s="325"/>
      <c r="HW37" s="325"/>
      <c r="HX37" s="325"/>
      <c r="HY37" s="325"/>
      <c r="HZ37" s="325"/>
      <c r="IA37" s="325"/>
      <c r="IB37" s="325"/>
      <c r="IC37" s="325"/>
      <c r="ID37" s="325"/>
      <c r="IE37" s="325"/>
      <c r="IF37" s="325"/>
      <c r="IG37" s="325"/>
      <c r="IH37" s="325"/>
      <c r="II37" s="325"/>
      <c r="IJ37" s="325"/>
      <c r="IK37" s="325"/>
      <c r="IL37" s="325"/>
      <c r="IM37" s="325"/>
      <c r="IN37" s="325"/>
      <c r="IO37" s="325"/>
      <c r="IP37" s="325"/>
      <c r="IQ37" s="325"/>
      <c r="IR37" s="325"/>
      <c r="IS37" s="325"/>
      <c r="IT37" s="325"/>
      <c r="IU37" s="325"/>
      <c r="IV37" s="325"/>
      <c r="IW37" s="325"/>
      <c r="IX37" s="325"/>
      <c r="IY37" s="325"/>
      <c r="IZ37" s="325"/>
    </row>
    <row r="38" spans="1:260" s="326" customFormat="1" ht="13.9" customHeight="1" x14ac:dyDescent="0.2">
      <c r="A38" s="661"/>
      <c r="B38" s="659"/>
      <c r="C38" s="659"/>
      <c r="D38" s="659"/>
      <c r="E38" s="659"/>
      <c r="F38" s="659"/>
      <c r="G38" s="659"/>
      <c r="H38" s="659"/>
      <c r="I38" s="659"/>
      <c r="J38" s="659"/>
      <c r="K38" s="659"/>
      <c r="L38" s="659"/>
      <c r="M38" s="659"/>
      <c r="N38" s="659"/>
      <c r="O38" s="659"/>
      <c r="P38" s="659"/>
      <c r="Q38" s="659"/>
      <c r="R38" s="659"/>
      <c r="S38" s="659"/>
      <c r="T38" s="660"/>
      <c r="U38" s="638"/>
      <c r="V38" s="639"/>
      <c r="W38" s="639"/>
      <c r="X38" s="639"/>
      <c r="Y38" s="639"/>
      <c r="Z38" s="639"/>
      <c r="AA38" s="639"/>
      <c r="AB38" s="639"/>
      <c r="AC38" s="639"/>
      <c r="AD38" s="639"/>
      <c r="AE38" s="639"/>
      <c r="AF38" s="639"/>
      <c r="AG38" s="639"/>
      <c r="AH38" s="639"/>
      <c r="AI38" s="655"/>
      <c r="AJ38" s="656"/>
      <c r="AK38" s="656"/>
      <c r="AL38" s="656"/>
      <c r="AM38" s="656"/>
      <c r="AN38" s="656"/>
      <c r="AO38" s="656"/>
      <c r="AP38" s="656"/>
      <c r="AQ38" s="656"/>
      <c r="AR38" s="656"/>
      <c r="AS38" s="656"/>
      <c r="AT38" s="656"/>
      <c r="AU38" s="656"/>
      <c r="AV38" s="657"/>
      <c r="AW38" s="638"/>
      <c r="AX38" s="639"/>
      <c r="AY38" s="639"/>
      <c r="AZ38" s="639"/>
      <c r="BA38" s="639"/>
      <c r="BB38" s="639"/>
      <c r="BC38" s="639"/>
      <c r="BD38" s="639"/>
      <c r="BE38" s="639"/>
      <c r="BF38" s="639"/>
      <c r="BG38" s="639"/>
      <c r="BH38" s="639"/>
      <c r="BI38" s="639"/>
      <c r="BJ38" s="639"/>
      <c r="BK38" s="639"/>
      <c r="BL38" s="639"/>
      <c r="BM38" s="639"/>
      <c r="BN38" s="640"/>
      <c r="BO38" s="655"/>
      <c r="BP38" s="656"/>
      <c r="BQ38" s="656"/>
      <c r="BR38" s="656"/>
      <c r="BS38" s="656"/>
      <c r="BT38" s="656"/>
      <c r="BU38" s="656"/>
      <c r="BV38" s="656"/>
      <c r="BW38" s="656"/>
      <c r="BX38" s="656"/>
      <c r="BY38" s="656"/>
      <c r="BZ38" s="656"/>
      <c r="CA38" s="656"/>
      <c r="CB38" s="657"/>
      <c r="CC38" s="324"/>
      <c r="CD38" s="324"/>
      <c r="CE38" s="324"/>
      <c r="CF38" s="324"/>
      <c r="CG38" s="324"/>
      <c r="CH38" s="324"/>
      <c r="CI38" s="324"/>
      <c r="CJ38" s="324"/>
      <c r="CK38" s="324"/>
      <c r="CL38" s="324"/>
      <c r="CM38" s="324"/>
      <c r="CN38" s="324"/>
      <c r="CO38" s="324"/>
      <c r="CP38" s="324"/>
      <c r="CQ38" s="324"/>
      <c r="CR38" s="324"/>
      <c r="CS38" s="324"/>
      <c r="CT38" s="324"/>
      <c r="CU38" s="324"/>
      <c r="CV38" s="324"/>
      <c r="CW38" s="324"/>
      <c r="CX38" s="324"/>
      <c r="CY38" s="324"/>
      <c r="CZ38" s="324"/>
      <c r="DA38" s="324"/>
      <c r="DB38" s="324"/>
      <c r="DC38" s="324"/>
      <c r="DD38" s="324"/>
      <c r="DE38" s="324"/>
      <c r="DF38" s="324"/>
      <c r="DG38" s="324"/>
      <c r="DH38" s="324"/>
      <c r="DI38" s="324"/>
      <c r="DJ38" s="324"/>
      <c r="DK38" s="324"/>
      <c r="DL38" s="324"/>
      <c r="DM38" s="324"/>
      <c r="DN38" s="324"/>
      <c r="DO38" s="324"/>
      <c r="DP38" s="324"/>
      <c r="DQ38" s="324"/>
      <c r="DR38" s="324"/>
      <c r="DS38" s="324"/>
      <c r="DT38" s="324"/>
      <c r="DU38" s="324"/>
      <c r="DV38" s="324"/>
      <c r="DW38" s="324"/>
      <c r="DX38" s="324"/>
      <c r="DY38" s="324"/>
      <c r="DZ38" s="324"/>
      <c r="EA38" s="325"/>
      <c r="EB38" s="325"/>
      <c r="EC38" s="325"/>
      <c r="ED38" s="325"/>
      <c r="EE38" s="325"/>
      <c r="EF38" s="325"/>
      <c r="EG38" s="325"/>
      <c r="EH38" s="325"/>
      <c r="EI38" s="325"/>
      <c r="EJ38" s="325"/>
      <c r="EK38" s="325"/>
      <c r="EL38" s="325"/>
      <c r="EM38" s="325"/>
      <c r="EN38" s="325"/>
      <c r="EO38" s="325"/>
      <c r="EP38" s="325"/>
      <c r="EQ38" s="325"/>
      <c r="ER38" s="325"/>
      <c r="ES38" s="325"/>
      <c r="ET38" s="325"/>
      <c r="EU38" s="325"/>
      <c r="EV38" s="325"/>
      <c r="EW38" s="325"/>
      <c r="EX38" s="325"/>
      <c r="EY38" s="325"/>
      <c r="EZ38" s="325"/>
      <c r="FA38" s="325"/>
      <c r="FB38" s="325"/>
      <c r="FC38" s="325"/>
      <c r="FD38" s="325"/>
      <c r="FE38" s="325"/>
      <c r="FF38" s="325"/>
      <c r="FG38" s="325"/>
      <c r="FH38" s="325"/>
      <c r="FI38" s="325"/>
      <c r="FJ38" s="325"/>
      <c r="FK38" s="325"/>
      <c r="FL38" s="325"/>
      <c r="FM38" s="325"/>
      <c r="FN38" s="325"/>
      <c r="FO38" s="325"/>
      <c r="FP38" s="325"/>
      <c r="FQ38" s="325"/>
      <c r="FR38" s="325"/>
      <c r="FS38" s="325"/>
      <c r="FT38" s="325"/>
      <c r="FU38" s="325"/>
      <c r="FV38" s="325"/>
      <c r="FW38" s="325"/>
      <c r="FX38" s="325"/>
      <c r="FY38" s="325"/>
      <c r="FZ38" s="325"/>
      <c r="GA38" s="325"/>
      <c r="GB38" s="325"/>
      <c r="GC38" s="325"/>
      <c r="GD38" s="325"/>
      <c r="GE38" s="325"/>
      <c r="GF38" s="325"/>
      <c r="GG38" s="325"/>
      <c r="GH38" s="325"/>
      <c r="GI38" s="325"/>
      <c r="GJ38" s="325"/>
      <c r="GK38" s="325"/>
      <c r="GL38" s="325"/>
      <c r="GM38" s="325"/>
      <c r="GN38" s="325"/>
      <c r="GO38" s="325"/>
      <c r="GP38" s="325"/>
      <c r="GQ38" s="325"/>
      <c r="GR38" s="325"/>
      <c r="GS38" s="325"/>
      <c r="GT38" s="325"/>
      <c r="GU38" s="325"/>
      <c r="GV38" s="325"/>
      <c r="GW38" s="325"/>
      <c r="GX38" s="325"/>
      <c r="GY38" s="325"/>
      <c r="GZ38" s="325"/>
      <c r="HA38" s="325"/>
      <c r="HB38" s="325"/>
      <c r="HC38" s="325"/>
      <c r="HD38" s="325"/>
      <c r="HE38" s="325"/>
      <c r="HF38" s="325"/>
      <c r="HG38" s="325"/>
      <c r="HH38" s="325"/>
      <c r="HI38" s="325"/>
      <c r="HJ38" s="325"/>
      <c r="HK38" s="325"/>
      <c r="HL38" s="325"/>
      <c r="HM38" s="325"/>
      <c r="HN38" s="325"/>
      <c r="HO38" s="325"/>
      <c r="HP38" s="325"/>
      <c r="HQ38" s="325"/>
      <c r="HR38" s="325"/>
      <c r="HS38" s="325"/>
      <c r="HT38" s="325"/>
      <c r="HU38" s="325"/>
      <c r="HV38" s="325"/>
      <c r="HW38" s="325"/>
      <c r="HX38" s="325"/>
      <c r="HY38" s="325"/>
      <c r="HZ38" s="325"/>
      <c r="IA38" s="325"/>
      <c r="IB38" s="325"/>
      <c r="IC38" s="325"/>
      <c r="ID38" s="325"/>
      <c r="IE38" s="325"/>
      <c r="IF38" s="325"/>
      <c r="IG38" s="325"/>
      <c r="IH38" s="325"/>
      <c r="II38" s="325"/>
      <c r="IJ38" s="325"/>
      <c r="IK38" s="325"/>
      <c r="IL38" s="325"/>
      <c r="IM38" s="325"/>
      <c r="IN38" s="325"/>
      <c r="IO38" s="325"/>
      <c r="IP38" s="325"/>
      <c r="IQ38" s="325"/>
      <c r="IR38" s="325"/>
      <c r="IS38" s="325"/>
      <c r="IT38" s="325"/>
      <c r="IU38" s="325"/>
      <c r="IV38" s="325"/>
      <c r="IW38" s="325"/>
      <c r="IX38" s="325"/>
      <c r="IY38" s="325"/>
      <c r="IZ38" s="325"/>
    </row>
    <row r="39" spans="1:260" s="326" customFormat="1" ht="13.9" customHeight="1" x14ac:dyDescent="0.25">
      <c r="A39" s="661"/>
      <c r="B39" s="659"/>
      <c r="C39" s="659"/>
      <c r="D39" s="659"/>
      <c r="E39" s="659"/>
      <c r="F39" s="659"/>
      <c r="G39" s="659"/>
      <c r="H39" s="659"/>
      <c r="I39" s="659"/>
      <c r="J39" s="659"/>
      <c r="K39" s="659"/>
      <c r="L39" s="659"/>
      <c r="M39" s="659"/>
      <c r="N39" s="659"/>
      <c r="O39" s="659"/>
      <c r="P39" s="659"/>
      <c r="Q39" s="659"/>
      <c r="R39" s="659"/>
      <c r="S39" s="659"/>
      <c r="T39" s="660"/>
      <c r="U39" s="635"/>
      <c r="V39" s="636"/>
      <c r="W39" s="636"/>
      <c r="X39" s="636"/>
      <c r="Y39" s="636"/>
      <c r="Z39" s="636"/>
      <c r="AA39" s="636"/>
      <c r="AB39" s="636"/>
      <c r="AC39" s="636"/>
      <c r="AD39" s="636"/>
      <c r="AE39" s="636"/>
      <c r="AF39" s="636"/>
      <c r="AG39" s="636"/>
      <c r="AH39" s="636"/>
      <c r="AI39" s="652"/>
      <c r="AJ39" s="653"/>
      <c r="AK39" s="653"/>
      <c r="AL39" s="653"/>
      <c r="AM39" s="653"/>
      <c r="AN39" s="653"/>
      <c r="AO39" s="653"/>
      <c r="AP39" s="653"/>
      <c r="AQ39" s="653"/>
      <c r="AR39" s="653"/>
      <c r="AS39" s="653"/>
      <c r="AT39" s="653"/>
      <c r="AU39" s="653"/>
      <c r="AV39" s="654"/>
      <c r="AW39" s="635"/>
      <c r="AX39" s="636"/>
      <c r="AY39" s="636"/>
      <c r="AZ39" s="636"/>
      <c r="BA39" s="636"/>
      <c r="BB39" s="636"/>
      <c r="BC39" s="636"/>
      <c r="BD39" s="636"/>
      <c r="BE39" s="636"/>
      <c r="BF39" s="636"/>
      <c r="BG39" s="636"/>
      <c r="BH39" s="636"/>
      <c r="BI39" s="636"/>
      <c r="BJ39" s="636"/>
      <c r="BK39" s="636"/>
      <c r="BL39" s="636"/>
      <c r="BM39" s="636"/>
      <c r="BN39" s="637"/>
      <c r="BO39" s="652"/>
      <c r="BP39" s="653"/>
      <c r="BQ39" s="653"/>
      <c r="BR39" s="653"/>
      <c r="BS39" s="653"/>
      <c r="BT39" s="653"/>
      <c r="BU39" s="653"/>
      <c r="BV39" s="653"/>
      <c r="BW39" s="653"/>
      <c r="BX39" s="653"/>
      <c r="BY39" s="653"/>
      <c r="BZ39" s="653"/>
      <c r="CA39" s="653"/>
      <c r="CB39" s="654"/>
      <c r="CC39" s="324"/>
      <c r="CD39" s="314"/>
      <c r="CE39" s="324"/>
      <c r="CF39" s="324"/>
      <c r="CG39" s="324"/>
      <c r="CH39" s="324"/>
      <c r="CI39" s="324"/>
      <c r="CJ39" s="324"/>
      <c r="CK39" s="324"/>
      <c r="CL39" s="324"/>
      <c r="CM39" s="324"/>
      <c r="CN39" s="324"/>
      <c r="CO39" s="324"/>
      <c r="CP39" s="324"/>
      <c r="CQ39" s="324"/>
      <c r="CR39" s="324"/>
      <c r="CS39" s="324"/>
      <c r="CT39" s="324"/>
      <c r="CU39" s="324"/>
      <c r="CV39" s="324"/>
      <c r="CW39" s="324"/>
      <c r="CX39" s="324"/>
      <c r="CY39" s="324"/>
      <c r="CZ39" s="324"/>
      <c r="DA39" s="324"/>
      <c r="DB39" s="324"/>
      <c r="DC39" s="324"/>
      <c r="DD39" s="324"/>
      <c r="DE39" s="324"/>
      <c r="DF39" s="324"/>
      <c r="DG39" s="324"/>
      <c r="DH39" s="324"/>
      <c r="DI39" s="324"/>
      <c r="DJ39" s="324"/>
      <c r="DK39" s="324"/>
      <c r="DL39" s="324"/>
      <c r="DM39" s="324"/>
      <c r="DN39" s="324"/>
      <c r="DO39" s="324"/>
      <c r="DP39" s="324"/>
      <c r="DQ39" s="324"/>
      <c r="DR39" s="324"/>
      <c r="DS39" s="324"/>
      <c r="DT39" s="324"/>
      <c r="DU39" s="324"/>
      <c r="DV39" s="324"/>
      <c r="DW39" s="324"/>
      <c r="DX39" s="324"/>
      <c r="DY39" s="324"/>
      <c r="DZ39" s="324"/>
      <c r="EA39" s="325"/>
      <c r="EB39" s="325"/>
      <c r="EC39" s="325"/>
      <c r="ED39" s="325"/>
      <c r="EE39" s="325"/>
      <c r="EF39" s="325"/>
      <c r="EG39" s="325"/>
      <c r="EH39" s="325"/>
      <c r="EI39" s="325"/>
      <c r="EJ39" s="325"/>
      <c r="EK39" s="325"/>
      <c r="EL39" s="325"/>
      <c r="EM39" s="325"/>
      <c r="EN39" s="325"/>
      <c r="EO39" s="325"/>
      <c r="EP39" s="325"/>
      <c r="EQ39" s="325"/>
      <c r="ER39" s="325"/>
      <c r="ES39" s="325"/>
      <c r="ET39" s="325"/>
      <c r="EU39" s="325"/>
      <c r="EV39" s="325"/>
      <c r="EW39" s="325"/>
      <c r="EX39" s="325"/>
      <c r="EY39" s="325"/>
      <c r="EZ39" s="325"/>
      <c r="FA39" s="325"/>
      <c r="FB39" s="325"/>
      <c r="FC39" s="325"/>
      <c r="FD39" s="325"/>
      <c r="FE39" s="325"/>
      <c r="FF39" s="325"/>
      <c r="FG39" s="325"/>
      <c r="FH39" s="325"/>
      <c r="FI39" s="325"/>
      <c r="FJ39" s="325"/>
      <c r="FK39" s="325"/>
      <c r="FL39" s="325"/>
      <c r="FM39" s="325"/>
      <c r="FN39" s="325"/>
      <c r="FO39" s="325"/>
      <c r="FP39" s="325"/>
      <c r="FQ39" s="325"/>
      <c r="FR39" s="325"/>
      <c r="FS39" s="325"/>
      <c r="FT39" s="325"/>
      <c r="FU39" s="325"/>
      <c r="FV39" s="325"/>
      <c r="FW39" s="325"/>
      <c r="FX39" s="325"/>
      <c r="FY39" s="325"/>
      <c r="FZ39" s="325"/>
      <c r="GA39" s="325"/>
      <c r="GB39" s="325"/>
      <c r="GC39" s="325"/>
      <c r="GD39" s="325"/>
      <c r="GE39" s="325"/>
      <c r="GF39" s="325"/>
      <c r="GG39" s="325"/>
      <c r="GH39" s="325"/>
      <c r="GI39" s="325"/>
      <c r="GJ39" s="325"/>
      <c r="GK39" s="325"/>
      <c r="GL39" s="325"/>
      <c r="GM39" s="325"/>
      <c r="GN39" s="325"/>
      <c r="GO39" s="325"/>
      <c r="GP39" s="325"/>
      <c r="GQ39" s="325"/>
      <c r="GR39" s="325"/>
      <c r="GS39" s="325"/>
      <c r="GT39" s="325"/>
      <c r="GU39" s="325"/>
      <c r="GV39" s="325"/>
      <c r="GW39" s="325"/>
      <c r="GX39" s="325"/>
      <c r="GY39" s="325"/>
      <c r="GZ39" s="325"/>
      <c r="HA39" s="325"/>
      <c r="HB39" s="325"/>
      <c r="HC39" s="325"/>
      <c r="HD39" s="325"/>
      <c r="HE39" s="325"/>
      <c r="HF39" s="325"/>
      <c r="HG39" s="325"/>
      <c r="HH39" s="325"/>
      <c r="HI39" s="325"/>
      <c r="HJ39" s="325"/>
      <c r="HK39" s="325"/>
      <c r="HL39" s="325"/>
      <c r="HM39" s="325"/>
      <c r="HN39" s="325"/>
      <c r="HO39" s="325"/>
      <c r="HP39" s="325"/>
      <c r="HQ39" s="325"/>
      <c r="HR39" s="325"/>
      <c r="HS39" s="325"/>
      <c r="HT39" s="325"/>
      <c r="HU39" s="325"/>
      <c r="HV39" s="325"/>
      <c r="HW39" s="325"/>
      <c r="HX39" s="325"/>
      <c r="HY39" s="325"/>
      <c r="HZ39" s="325"/>
      <c r="IA39" s="325"/>
      <c r="IB39" s="325"/>
      <c r="IC39" s="325"/>
      <c r="ID39" s="325"/>
      <c r="IE39" s="325"/>
      <c r="IF39" s="325"/>
      <c r="IG39" s="325"/>
      <c r="IH39" s="325"/>
      <c r="II39" s="325"/>
      <c r="IJ39" s="325"/>
      <c r="IK39" s="325"/>
      <c r="IL39" s="325"/>
      <c r="IM39" s="325"/>
      <c r="IN39" s="325"/>
      <c r="IO39" s="325"/>
      <c r="IP39" s="325"/>
      <c r="IQ39" s="325"/>
      <c r="IR39" s="325"/>
      <c r="IS39" s="325"/>
      <c r="IT39" s="325"/>
      <c r="IU39" s="325"/>
      <c r="IV39" s="325"/>
      <c r="IW39" s="325"/>
      <c r="IX39" s="325"/>
      <c r="IY39" s="325"/>
      <c r="IZ39" s="325"/>
    </row>
    <row r="40" spans="1:260" s="326" customFormat="1" ht="13.9" customHeight="1" x14ac:dyDescent="0.25">
      <c r="A40" s="662"/>
      <c r="B40" s="663"/>
      <c r="C40" s="663"/>
      <c r="D40" s="663"/>
      <c r="E40" s="663"/>
      <c r="F40" s="663"/>
      <c r="G40" s="663"/>
      <c r="H40" s="663"/>
      <c r="I40" s="663"/>
      <c r="J40" s="663"/>
      <c r="K40" s="663"/>
      <c r="L40" s="663"/>
      <c r="M40" s="663"/>
      <c r="N40" s="663"/>
      <c r="O40" s="663"/>
      <c r="P40" s="663"/>
      <c r="Q40" s="663"/>
      <c r="R40" s="663"/>
      <c r="S40" s="663"/>
      <c r="T40" s="664"/>
      <c r="U40" s="638"/>
      <c r="V40" s="639"/>
      <c r="W40" s="639"/>
      <c r="X40" s="639"/>
      <c r="Y40" s="639"/>
      <c r="Z40" s="639"/>
      <c r="AA40" s="639"/>
      <c r="AB40" s="639"/>
      <c r="AC40" s="639"/>
      <c r="AD40" s="639"/>
      <c r="AE40" s="639"/>
      <c r="AF40" s="639"/>
      <c r="AG40" s="639"/>
      <c r="AH40" s="639"/>
      <c r="AI40" s="655"/>
      <c r="AJ40" s="656"/>
      <c r="AK40" s="656"/>
      <c r="AL40" s="656"/>
      <c r="AM40" s="656"/>
      <c r="AN40" s="656"/>
      <c r="AO40" s="656"/>
      <c r="AP40" s="656"/>
      <c r="AQ40" s="656"/>
      <c r="AR40" s="656"/>
      <c r="AS40" s="656"/>
      <c r="AT40" s="656"/>
      <c r="AU40" s="656"/>
      <c r="AV40" s="657"/>
      <c r="AW40" s="638"/>
      <c r="AX40" s="639"/>
      <c r="AY40" s="639"/>
      <c r="AZ40" s="639"/>
      <c r="BA40" s="639"/>
      <c r="BB40" s="639"/>
      <c r="BC40" s="639"/>
      <c r="BD40" s="639"/>
      <c r="BE40" s="639"/>
      <c r="BF40" s="639"/>
      <c r="BG40" s="639"/>
      <c r="BH40" s="639"/>
      <c r="BI40" s="639"/>
      <c r="BJ40" s="639"/>
      <c r="BK40" s="639"/>
      <c r="BL40" s="639"/>
      <c r="BM40" s="639"/>
      <c r="BN40" s="640"/>
      <c r="BO40" s="655"/>
      <c r="BP40" s="656"/>
      <c r="BQ40" s="656"/>
      <c r="BR40" s="656"/>
      <c r="BS40" s="656"/>
      <c r="BT40" s="656"/>
      <c r="BU40" s="656"/>
      <c r="BV40" s="656"/>
      <c r="BW40" s="656"/>
      <c r="BX40" s="656"/>
      <c r="BY40" s="656"/>
      <c r="BZ40" s="656"/>
      <c r="CA40" s="656"/>
      <c r="CB40" s="657"/>
      <c r="CC40" s="324"/>
      <c r="CD40" s="314"/>
      <c r="CE40" s="324"/>
      <c r="CF40" s="324"/>
      <c r="CG40" s="324"/>
      <c r="CH40" s="324"/>
      <c r="CI40" s="324"/>
      <c r="CJ40" s="324"/>
      <c r="CK40" s="324"/>
      <c r="CL40" s="324"/>
      <c r="CM40" s="324"/>
      <c r="CN40" s="324"/>
      <c r="CO40" s="324"/>
      <c r="CP40" s="324"/>
      <c r="CQ40" s="324"/>
      <c r="CR40" s="324"/>
      <c r="CS40" s="324"/>
      <c r="CT40" s="324"/>
      <c r="CU40" s="324"/>
      <c r="CV40" s="324"/>
      <c r="CW40" s="324"/>
      <c r="CX40" s="324"/>
      <c r="CY40" s="324"/>
      <c r="CZ40" s="324"/>
      <c r="DA40" s="324"/>
      <c r="DB40" s="324"/>
      <c r="DC40" s="324"/>
      <c r="DD40" s="324"/>
      <c r="DE40" s="324"/>
      <c r="DF40" s="324"/>
      <c r="DG40" s="324"/>
      <c r="DH40" s="324"/>
      <c r="DI40" s="324"/>
      <c r="DJ40" s="324"/>
      <c r="DK40" s="324"/>
      <c r="DL40" s="324"/>
      <c r="DM40" s="324"/>
      <c r="DN40" s="324"/>
      <c r="DO40" s="324"/>
      <c r="DP40" s="324"/>
      <c r="DQ40" s="324"/>
      <c r="DR40" s="324"/>
      <c r="DS40" s="324"/>
      <c r="DT40" s="324"/>
      <c r="DU40" s="324"/>
      <c r="DV40" s="324"/>
      <c r="DW40" s="324"/>
      <c r="DX40" s="324"/>
      <c r="DY40" s="324"/>
      <c r="DZ40" s="324"/>
      <c r="EA40" s="325"/>
      <c r="EB40" s="325"/>
      <c r="EC40" s="325"/>
      <c r="ED40" s="325"/>
      <c r="EE40" s="325"/>
      <c r="EF40" s="325"/>
      <c r="EG40" s="325"/>
      <c r="EH40" s="325"/>
      <c r="EI40" s="325"/>
      <c r="EJ40" s="325"/>
      <c r="EK40" s="325"/>
      <c r="EL40" s="325"/>
      <c r="EM40" s="325"/>
      <c r="EN40" s="325"/>
      <c r="EO40" s="325"/>
      <c r="EP40" s="325"/>
      <c r="EQ40" s="325"/>
      <c r="ER40" s="325"/>
      <c r="ES40" s="325"/>
      <c r="ET40" s="325"/>
      <c r="EU40" s="325"/>
      <c r="EV40" s="325"/>
      <c r="EW40" s="325"/>
      <c r="EX40" s="325"/>
      <c r="EY40" s="325"/>
      <c r="EZ40" s="325"/>
      <c r="FA40" s="325"/>
      <c r="FB40" s="325"/>
      <c r="FC40" s="325"/>
      <c r="FD40" s="325"/>
      <c r="FE40" s="325"/>
      <c r="FF40" s="325"/>
      <c r="FG40" s="325"/>
      <c r="FH40" s="325"/>
      <c r="FI40" s="325"/>
      <c r="FJ40" s="325"/>
      <c r="FK40" s="325"/>
      <c r="FL40" s="325"/>
      <c r="FM40" s="325"/>
      <c r="FN40" s="325"/>
      <c r="FO40" s="325"/>
      <c r="FP40" s="325"/>
      <c r="FQ40" s="325"/>
      <c r="FR40" s="325"/>
      <c r="FS40" s="325"/>
      <c r="FT40" s="325"/>
      <c r="FU40" s="325"/>
      <c r="FV40" s="325"/>
      <c r="FW40" s="325"/>
      <c r="FX40" s="325"/>
      <c r="FY40" s="325"/>
      <c r="FZ40" s="325"/>
      <c r="GA40" s="325"/>
      <c r="GB40" s="325"/>
      <c r="GC40" s="325"/>
      <c r="GD40" s="325"/>
      <c r="GE40" s="325"/>
      <c r="GF40" s="325"/>
      <c r="GG40" s="325"/>
      <c r="GH40" s="325"/>
      <c r="GI40" s="325"/>
      <c r="GJ40" s="325"/>
      <c r="GK40" s="325"/>
      <c r="GL40" s="325"/>
      <c r="GM40" s="325"/>
      <c r="GN40" s="325"/>
      <c r="GO40" s="325"/>
      <c r="GP40" s="325"/>
      <c r="GQ40" s="325"/>
      <c r="GR40" s="325"/>
      <c r="GS40" s="325"/>
      <c r="GT40" s="325"/>
      <c r="GU40" s="325"/>
      <c r="GV40" s="325"/>
      <c r="GW40" s="325"/>
      <c r="GX40" s="325"/>
      <c r="GY40" s="325"/>
      <c r="GZ40" s="325"/>
      <c r="HA40" s="325"/>
      <c r="HB40" s="325"/>
      <c r="HC40" s="325"/>
      <c r="HD40" s="325"/>
      <c r="HE40" s="325"/>
      <c r="HF40" s="325"/>
      <c r="HG40" s="325"/>
      <c r="HH40" s="325"/>
      <c r="HI40" s="325"/>
      <c r="HJ40" s="325"/>
      <c r="HK40" s="325"/>
      <c r="HL40" s="325"/>
      <c r="HM40" s="325"/>
      <c r="HN40" s="325"/>
      <c r="HO40" s="325"/>
      <c r="HP40" s="325"/>
      <c r="HQ40" s="325"/>
      <c r="HR40" s="325"/>
      <c r="HS40" s="325"/>
      <c r="HT40" s="325"/>
      <c r="HU40" s="325"/>
      <c r="HV40" s="325"/>
      <c r="HW40" s="325"/>
      <c r="HX40" s="325"/>
      <c r="HY40" s="325"/>
      <c r="HZ40" s="325"/>
      <c r="IA40" s="325"/>
      <c r="IB40" s="325"/>
      <c r="IC40" s="325"/>
      <c r="ID40" s="325"/>
      <c r="IE40" s="325"/>
      <c r="IF40" s="325"/>
      <c r="IG40" s="325"/>
      <c r="IH40" s="325"/>
      <c r="II40" s="325"/>
      <c r="IJ40" s="325"/>
      <c r="IK40" s="325"/>
      <c r="IL40" s="325"/>
      <c r="IM40" s="325"/>
      <c r="IN40" s="325"/>
      <c r="IO40" s="325"/>
      <c r="IP40" s="325"/>
      <c r="IQ40" s="325"/>
      <c r="IR40" s="325"/>
      <c r="IS40" s="325"/>
      <c r="IT40" s="325"/>
      <c r="IU40" s="325"/>
      <c r="IV40" s="325"/>
      <c r="IW40" s="325"/>
      <c r="IX40" s="325"/>
      <c r="IY40" s="325"/>
      <c r="IZ40" s="325"/>
    </row>
    <row r="41" spans="1:260" s="326" customFormat="1" ht="31.15" customHeight="1" x14ac:dyDescent="0.25">
      <c r="A41" s="427"/>
      <c r="B41" s="427"/>
      <c r="C41" s="427"/>
      <c r="D41" s="427"/>
      <c r="E41" s="427"/>
      <c r="F41" s="427"/>
      <c r="G41" s="427"/>
      <c r="H41" s="427"/>
      <c r="I41" s="427"/>
      <c r="J41" s="427"/>
      <c r="K41" s="427"/>
      <c r="L41" s="427"/>
      <c r="M41" s="427"/>
      <c r="N41" s="427"/>
      <c r="O41" s="427"/>
      <c r="P41" s="427"/>
      <c r="Q41" s="682" t="str">
        <f>IF(AND(J42&gt;0,X42=""),"MANDATORY↓","")</f>
        <v/>
      </c>
      <c r="R41" s="682"/>
      <c r="S41" s="682"/>
      <c r="T41" s="682"/>
      <c r="U41" s="682"/>
      <c r="V41" s="682"/>
      <c r="W41" s="682"/>
      <c r="X41" s="682"/>
      <c r="Y41" s="682"/>
      <c r="Z41" s="682"/>
      <c r="AA41" s="428"/>
      <c r="AB41" s="428"/>
      <c r="AC41" s="428"/>
      <c r="AD41" s="428"/>
      <c r="AE41" s="428"/>
      <c r="AF41" s="428"/>
      <c r="AG41" s="428"/>
      <c r="AH41" s="428"/>
      <c r="AI41" s="429"/>
      <c r="AJ41" s="429"/>
      <c r="AK41" s="429"/>
      <c r="AL41" s="429"/>
      <c r="AM41" s="429"/>
      <c r="AN41" s="429"/>
      <c r="AO41" s="429"/>
      <c r="AP41" s="429"/>
      <c r="AQ41" s="429"/>
      <c r="AR41" s="429"/>
      <c r="AS41" s="429"/>
      <c r="AT41" s="429"/>
      <c r="AU41" s="429"/>
      <c r="AV41" s="429"/>
      <c r="AW41" s="428"/>
      <c r="AX41" s="428"/>
      <c r="AY41" s="428"/>
      <c r="AZ41" s="428"/>
      <c r="BA41" s="428"/>
      <c r="BB41" s="428"/>
      <c r="BC41" s="428"/>
      <c r="BD41" s="428"/>
      <c r="BE41" s="428"/>
      <c r="BF41" s="428"/>
      <c r="BG41" s="428"/>
      <c r="BH41" s="428"/>
      <c r="BI41" s="428"/>
      <c r="BJ41" s="428"/>
      <c r="BK41" s="428"/>
      <c r="BL41" s="428"/>
      <c r="BM41" s="428"/>
      <c r="BN41" s="428"/>
      <c r="BO41" s="429"/>
      <c r="BP41" s="429"/>
      <c r="BQ41" s="429"/>
      <c r="BR41" s="429"/>
      <c r="BS41" s="429"/>
      <c r="BT41" s="429"/>
      <c r="BU41" s="429"/>
      <c r="BV41" s="429"/>
      <c r="BW41" s="429"/>
      <c r="BX41" s="429"/>
      <c r="BY41" s="429"/>
      <c r="BZ41" s="429"/>
      <c r="CA41" s="429"/>
      <c r="CB41" s="429"/>
      <c r="CC41" s="324"/>
      <c r="CD41" s="314"/>
      <c r="CE41" s="324"/>
      <c r="CF41" s="324"/>
      <c r="CG41" s="324"/>
      <c r="CH41" s="324"/>
      <c r="CI41" s="324"/>
      <c r="CJ41" s="324"/>
      <c r="CK41" s="324"/>
      <c r="CL41" s="324"/>
      <c r="CM41" s="324"/>
      <c r="CN41" s="324"/>
      <c r="CO41" s="324"/>
      <c r="CP41" s="324"/>
      <c r="CQ41" s="324"/>
      <c r="CR41" s="324"/>
      <c r="CS41" s="324"/>
      <c r="CT41" s="324"/>
      <c r="CU41" s="324"/>
      <c r="CV41" s="324"/>
      <c r="CW41" s="324"/>
      <c r="CX41" s="324"/>
      <c r="CY41" s="324"/>
      <c r="CZ41" s="324"/>
      <c r="DA41" s="324"/>
      <c r="DB41" s="324"/>
      <c r="DC41" s="324"/>
      <c r="DD41" s="324"/>
      <c r="DE41" s="324"/>
      <c r="DF41" s="324"/>
      <c r="DG41" s="324"/>
      <c r="DH41" s="324"/>
      <c r="DI41" s="324"/>
      <c r="DJ41" s="324"/>
      <c r="DK41" s="324"/>
      <c r="DL41" s="324"/>
      <c r="DM41" s="324"/>
      <c r="DN41" s="324"/>
      <c r="DO41" s="324"/>
      <c r="DP41" s="324"/>
      <c r="DQ41" s="324"/>
      <c r="DR41" s="324"/>
      <c r="DS41" s="324"/>
      <c r="DT41" s="324"/>
      <c r="DU41" s="324"/>
      <c r="DV41" s="324"/>
      <c r="DW41" s="324"/>
      <c r="DX41" s="324"/>
      <c r="DY41" s="324"/>
      <c r="DZ41" s="324"/>
      <c r="EA41" s="325"/>
      <c r="EB41" s="325"/>
      <c r="EC41" s="325"/>
      <c r="ED41" s="325"/>
      <c r="EE41" s="325"/>
      <c r="EF41" s="325"/>
      <c r="EG41" s="325"/>
      <c r="EH41" s="325"/>
      <c r="EI41" s="325"/>
      <c r="EJ41" s="325"/>
      <c r="EK41" s="325"/>
      <c r="EL41" s="325"/>
      <c r="EM41" s="325"/>
      <c r="EN41" s="325"/>
      <c r="EO41" s="325"/>
      <c r="EP41" s="325"/>
      <c r="EQ41" s="325"/>
      <c r="ER41" s="325"/>
      <c r="ES41" s="325"/>
      <c r="ET41" s="325"/>
      <c r="EU41" s="325"/>
      <c r="EV41" s="325"/>
      <c r="EW41" s="325"/>
      <c r="EX41" s="325"/>
      <c r="EY41" s="325"/>
      <c r="EZ41" s="325"/>
      <c r="FA41" s="325"/>
      <c r="FB41" s="325"/>
      <c r="FC41" s="325"/>
      <c r="FD41" s="325"/>
      <c r="FE41" s="325"/>
      <c r="FF41" s="325"/>
      <c r="FG41" s="325"/>
      <c r="FH41" s="325"/>
      <c r="FI41" s="325"/>
      <c r="FJ41" s="325"/>
      <c r="FK41" s="325"/>
      <c r="FL41" s="325"/>
      <c r="FM41" s="325"/>
      <c r="FN41" s="325"/>
      <c r="FO41" s="325"/>
      <c r="FP41" s="325"/>
      <c r="FQ41" s="325"/>
      <c r="FR41" s="325"/>
      <c r="FS41" s="325"/>
      <c r="FT41" s="325"/>
      <c r="FU41" s="325"/>
      <c r="FV41" s="325"/>
      <c r="FW41" s="325"/>
      <c r="FX41" s="325"/>
      <c r="FY41" s="325"/>
      <c r="FZ41" s="325"/>
      <c r="GA41" s="325"/>
      <c r="GB41" s="325"/>
      <c r="GC41" s="325"/>
      <c r="GD41" s="325"/>
      <c r="GE41" s="325"/>
      <c r="GF41" s="325"/>
      <c r="GG41" s="325"/>
      <c r="GH41" s="325"/>
      <c r="GI41" s="325"/>
      <c r="GJ41" s="325"/>
      <c r="GK41" s="325"/>
      <c r="GL41" s="325"/>
      <c r="GM41" s="325"/>
      <c r="GN41" s="325"/>
      <c r="GO41" s="325"/>
      <c r="GP41" s="325"/>
      <c r="GQ41" s="325"/>
      <c r="GR41" s="325"/>
      <c r="GS41" s="325"/>
      <c r="GT41" s="325"/>
      <c r="GU41" s="325"/>
      <c r="GV41" s="325"/>
      <c r="GW41" s="325"/>
      <c r="GX41" s="325"/>
      <c r="GY41" s="325"/>
      <c r="GZ41" s="325"/>
      <c r="HA41" s="325"/>
      <c r="HB41" s="325"/>
      <c r="HC41" s="325"/>
      <c r="HD41" s="325"/>
      <c r="HE41" s="325"/>
      <c r="HF41" s="325"/>
      <c r="HG41" s="325"/>
      <c r="HH41" s="325"/>
      <c r="HI41" s="325"/>
      <c r="HJ41" s="325"/>
      <c r="HK41" s="325"/>
      <c r="HL41" s="325"/>
      <c r="HM41" s="325"/>
      <c r="HN41" s="325"/>
      <c r="HO41" s="325"/>
      <c r="HP41" s="325"/>
      <c r="HQ41" s="325"/>
      <c r="HR41" s="325"/>
      <c r="HS41" s="325"/>
      <c r="HT41" s="325"/>
      <c r="HU41" s="325"/>
      <c r="HV41" s="325"/>
      <c r="HW41" s="325"/>
      <c r="HX41" s="325"/>
      <c r="HY41" s="325"/>
      <c r="HZ41" s="325"/>
      <c r="IA41" s="325"/>
      <c r="IB41" s="325"/>
      <c r="IC41" s="325"/>
      <c r="ID41" s="325"/>
      <c r="IE41" s="325"/>
      <c r="IF41" s="325"/>
      <c r="IG41" s="325"/>
      <c r="IH41" s="325"/>
      <c r="II41" s="325"/>
      <c r="IJ41" s="325"/>
      <c r="IK41" s="325"/>
      <c r="IL41" s="325"/>
      <c r="IM41" s="325"/>
      <c r="IN41" s="325"/>
      <c r="IO41" s="325"/>
      <c r="IP41" s="325"/>
      <c r="IQ41" s="325"/>
      <c r="IR41" s="325"/>
      <c r="IS41" s="325"/>
      <c r="IT41" s="325"/>
      <c r="IU41" s="325"/>
      <c r="IV41" s="325"/>
      <c r="IW41" s="325"/>
      <c r="IX41" s="325"/>
      <c r="IY41" s="325"/>
      <c r="IZ41" s="325"/>
    </row>
    <row r="42" spans="1:260" s="322" customFormat="1" ht="14.45" customHeight="1" x14ac:dyDescent="0.25">
      <c r="A42" s="642" t="s">
        <v>189</v>
      </c>
      <c r="B42" s="643"/>
      <c r="C42" s="643"/>
      <c r="D42" s="643"/>
      <c r="E42" s="643"/>
      <c r="F42" s="643"/>
      <c r="G42" s="643"/>
      <c r="H42" s="643"/>
      <c r="I42" s="643"/>
      <c r="J42" s="649"/>
      <c r="K42" s="650"/>
      <c r="L42" s="650"/>
      <c r="M42" s="650"/>
      <c r="N42" s="650"/>
      <c r="O42" s="650"/>
      <c r="P42" s="650"/>
      <c r="Q42" s="642" t="s">
        <v>257</v>
      </c>
      <c r="R42" s="671"/>
      <c r="S42" s="671"/>
      <c r="T42" s="671"/>
      <c r="U42" s="671"/>
      <c r="V42" s="671"/>
      <c r="W42" s="671"/>
      <c r="X42" s="673"/>
      <c r="Y42" s="674"/>
      <c r="Z42" s="674"/>
      <c r="AA42" s="426"/>
      <c r="AB42" s="145"/>
      <c r="AC42" s="145"/>
      <c r="AD42" s="145"/>
      <c r="AE42" s="145"/>
      <c r="AF42" s="145"/>
      <c r="AG42" s="145"/>
      <c r="AH42" s="298"/>
      <c r="AI42" s="145"/>
      <c r="AJ42" s="145"/>
      <c r="AK42" s="145"/>
      <c r="AL42" s="145"/>
      <c r="AM42" s="145"/>
      <c r="AN42" s="145"/>
      <c r="AO42" s="145"/>
      <c r="AP42" s="145"/>
      <c r="AQ42" s="145"/>
      <c r="AR42" s="145"/>
      <c r="AS42" s="145"/>
      <c r="AT42" s="145"/>
      <c r="AU42" s="145"/>
      <c r="AV42" s="211"/>
      <c r="AW42" s="676" t="s">
        <v>28</v>
      </c>
      <c r="AX42" s="677"/>
      <c r="AY42" s="676" t="s">
        <v>30</v>
      </c>
      <c r="AZ42" s="678"/>
      <c r="BA42" s="677"/>
      <c r="BB42" s="676" t="s">
        <v>29</v>
      </c>
      <c r="BC42" s="678"/>
      <c r="BD42" s="677"/>
      <c r="BE42" s="146"/>
      <c r="BF42" s="145"/>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200"/>
      <c r="CD42" s="318" t="s">
        <v>16</v>
      </c>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0"/>
      <c r="DV42" s="200"/>
      <c r="DW42" s="200"/>
      <c r="DX42" s="200"/>
      <c r="DY42" s="200"/>
      <c r="DZ42" s="200"/>
      <c r="EA42" s="321"/>
      <c r="EB42" s="321"/>
      <c r="EC42" s="321"/>
      <c r="ED42" s="321"/>
      <c r="EE42" s="321"/>
      <c r="EF42" s="321"/>
      <c r="EG42" s="321"/>
      <c r="EH42" s="321"/>
      <c r="EI42" s="321"/>
      <c r="EJ42" s="321"/>
      <c r="EK42" s="321"/>
      <c r="EL42" s="321"/>
      <c r="EM42" s="321"/>
      <c r="EN42" s="321"/>
      <c r="EO42" s="321"/>
      <c r="EP42" s="321"/>
      <c r="EQ42" s="321"/>
      <c r="ER42" s="321"/>
      <c r="ES42" s="321"/>
      <c r="ET42" s="321"/>
      <c r="EU42" s="321"/>
      <c r="EV42" s="321"/>
      <c r="EW42" s="321"/>
      <c r="EX42" s="321"/>
      <c r="EY42" s="321"/>
      <c r="EZ42" s="321"/>
      <c r="FA42" s="321"/>
      <c r="FB42" s="321"/>
      <c r="FC42" s="321"/>
      <c r="FD42" s="321"/>
      <c r="FE42" s="321"/>
      <c r="FF42" s="321"/>
      <c r="FG42" s="321"/>
      <c r="FH42" s="321"/>
      <c r="FI42" s="321"/>
      <c r="FJ42" s="321"/>
      <c r="FK42" s="321"/>
      <c r="FL42" s="321"/>
      <c r="FM42" s="321"/>
      <c r="FN42" s="321"/>
      <c r="FO42" s="321"/>
      <c r="FP42" s="321"/>
      <c r="FQ42" s="321"/>
      <c r="FR42" s="321"/>
      <c r="FS42" s="321"/>
      <c r="FT42" s="321"/>
      <c r="FU42" s="321"/>
      <c r="FV42" s="321"/>
      <c r="FW42" s="321"/>
      <c r="FX42" s="321"/>
      <c r="FY42" s="321"/>
      <c r="FZ42" s="321"/>
      <c r="GA42" s="321"/>
      <c r="GB42" s="321"/>
      <c r="GC42" s="321"/>
      <c r="GD42" s="321"/>
      <c r="GE42" s="321"/>
      <c r="GF42" s="321"/>
      <c r="GG42" s="321"/>
      <c r="GH42" s="321"/>
      <c r="GI42" s="321"/>
      <c r="GJ42" s="321"/>
      <c r="GK42" s="321"/>
      <c r="GL42" s="321"/>
      <c r="GM42" s="321"/>
      <c r="GN42" s="321"/>
      <c r="GO42" s="321"/>
      <c r="GP42" s="321"/>
      <c r="GQ42" s="321"/>
      <c r="GR42" s="321"/>
      <c r="GS42" s="321"/>
      <c r="GT42" s="321"/>
      <c r="GU42" s="321"/>
      <c r="GV42" s="321"/>
      <c r="GW42" s="321"/>
      <c r="GX42" s="321"/>
      <c r="GY42" s="321"/>
      <c r="GZ42" s="321"/>
      <c r="HA42" s="321"/>
      <c r="HB42" s="321"/>
      <c r="HC42" s="321"/>
      <c r="HD42" s="321"/>
      <c r="HE42" s="321"/>
      <c r="HF42" s="321"/>
      <c r="HG42" s="321"/>
      <c r="HH42" s="321"/>
      <c r="HI42" s="321"/>
      <c r="HJ42" s="321"/>
      <c r="HK42" s="321"/>
      <c r="HL42" s="321"/>
      <c r="HM42" s="321"/>
      <c r="HN42" s="321"/>
      <c r="HO42" s="321"/>
      <c r="HP42" s="321"/>
      <c r="HQ42" s="321"/>
      <c r="HR42" s="321"/>
      <c r="HS42" s="321"/>
      <c r="HT42" s="321"/>
      <c r="HU42" s="321"/>
      <c r="HV42" s="321"/>
      <c r="HW42" s="321"/>
      <c r="HX42" s="321"/>
      <c r="HY42" s="321"/>
      <c r="HZ42" s="321"/>
      <c r="IA42" s="321"/>
      <c r="IB42" s="321"/>
      <c r="IC42" s="321"/>
      <c r="ID42" s="321"/>
      <c r="IE42" s="321"/>
      <c r="IF42" s="321"/>
      <c r="IG42" s="321"/>
      <c r="IH42" s="321"/>
      <c r="II42" s="321"/>
      <c r="IJ42" s="321"/>
      <c r="IK42" s="321"/>
      <c r="IL42" s="321"/>
      <c r="IM42" s="321"/>
      <c r="IN42" s="321"/>
      <c r="IO42" s="321"/>
      <c r="IP42" s="321"/>
      <c r="IQ42" s="321"/>
      <c r="IR42" s="321"/>
      <c r="IS42" s="321"/>
      <c r="IT42" s="321"/>
      <c r="IU42" s="321"/>
      <c r="IV42" s="321"/>
      <c r="IW42" s="321"/>
      <c r="IX42" s="321"/>
      <c r="IY42" s="321"/>
      <c r="IZ42" s="321"/>
    </row>
    <row r="43" spans="1:260" s="322" customFormat="1" ht="14.45" customHeight="1" x14ac:dyDescent="0.25">
      <c r="A43" s="644"/>
      <c r="B43" s="644"/>
      <c r="C43" s="644"/>
      <c r="D43" s="644"/>
      <c r="E43" s="644"/>
      <c r="F43" s="644"/>
      <c r="G43" s="644"/>
      <c r="H43" s="644"/>
      <c r="I43" s="644"/>
      <c r="J43" s="651"/>
      <c r="K43" s="651"/>
      <c r="L43" s="651"/>
      <c r="M43" s="651"/>
      <c r="N43" s="651"/>
      <c r="O43" s="651"/>
      <c r="P43" s="651"/>
      <c r="Q43" s="672"/>
      <c r="R43" s="672"/>
      <c r="S43" s="672"/>
      <c r="T43" s="672"/>
      <c r="U43" s="672"/>
      <c r="V43" s="672"/>
      <c r="W43" s="672"/>
      <c r="X43" s="675"/>
      <c r="Y43" s="675"/>
      <c r="Z43" s="675"/>
      <c r="AA43" s="426"/>
      <c r="AB43" s="145"/>
      <c r="AC43" s="145"/>
      <c r="AD43" s="145"/>
      <c r="AE43" s="145"/>
      <c r="AF43" s="145"/>
      <c r="AG43" s="209" t="s">
        <v>191</v>
      </c>
      <c r="AH43" s="299"/>
      <c r="AI43" s="209"/>
      <c r="AJ43" s="299"/>
      <c r="AK43" s="209"/>
      <c r="AL43" s="299"/>
      <c r="AM43" s="299"/>
      <c r="AN43" s="299"/>
      <c r="AO43" s="299"/>
      <c r="AP43" s="300"/>
      <c r="AQ43" s="300"/>
      <c r="AR43" s="300"/>
      <c r="AS43" s="300"/>
      <c r="AT43" s="300"/>
      <c r="AU43" s="300"/>
      <c r="AV43" s="301"/>
      <c r="AW43" s="679"/>
      <c r="AX43" s="680"/>
      <c r="AY43" s="679"/>
      <c r="AZ43" s="681"/>
      <c r="BA43" s="680"/>
      <c r="BB43" s="679"/>
      <c r="BC43" s="681"/>
      <c r="BD43" s="680"/>
      <c r="BE43" s="146"/>
      <c r="BF43" s="145"/>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200"/>
      <c r="CD43" s="200" t="s">
        <v>24</v>
      </c>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321"/>
      <c r="EB43" s="321"/>
      <c r="EC43" s="321"/>
      <c r="ED43" s="321"/>
      <c r="EE43" s="321"/>
      <c r="EF43" s="321"/>
      <c r="EG43" s="321"/>
      <c r="EH43" s="321"/>
      <c r="EI43" s="321"/>
      <c r="EJ43" s="321"/>
      <c r="EK43" s="321"/>
      <c r="EL43" s="321"/>
      <c r="EM43" s="321"/>
      <c r="EN43" s="321"/>
      <c r="EO43" s="321"/>
      <c r="EP43" s="321"/>
      <c r="EQ43" s="321"/>
      <c r="ER43" s="321"/>
      <c r="ES43" s="321"/>
      <c r="ET43" s="321"/>
      <c r="EU43" s="321"/>
      <c r="EV43" s="321"/>
      <c r="EW43" s="321"/>
      <c r="EX43" s="321"/>
      <c r="EY43" s="321"/>
      <c r="EZ43" s="321"/>
      <c r="FA43" s="321"/>
      <c r="FB43" s="321"/>
      <c r="FC43" s="321"/>
      <c r="FD43" s="321"/>
      <c r="FE43" s="321"/>
      <c r="FF43" s="321"/>
      <c r="FG43" s="321"/>
      <c r="FH43" s="321"/>
      <c r="FI43" s="321"/>
      <c r="FJ43" s="321"/>
      <c r="FK43" s="321"/>
      <c r="FL43" s="321"/>
      <c r="FM43" s="321"/>
      <c r="FN43" s="321"/>
      <c r="FO43" s="321"/>
      <c r="FP43" s="321"/>
      <c r="FQ43" s="321"/>
      <c r="FR43" s="321"/>
      <c r="FS43" s="321"/>
      <c r="FT43" s="321"/>
      <c r="FU43" s="321"/>
      <c r="FV43" s="321"/>
      <c r="FW43" s="321"/>
      <c r="FX43" s="321"/>
      <c r="FY43" s="321"/>
      <c r="FZ43" s="321"/>
      <c r="GA43" s="321"/>
      <c r="GB43" s="321"/>
      <c r="GC43" s="321"/>
      <c r="GD43" s="321"/>
      <c r="GE43" s="321"/>
      <c r="GF43" s="321"/>
      <c r="GG43" s="321"/>
      <c r="GH43" s="321"/>
      <c r="GI43" s="321"/>
      <c r="GJ43" s="321"/>
      <c r="GK43" s="321"/>
      <c r="GL43" s="321"/>
      <c r="GM43" s="321"/>
      <c r="GN43" s="321"/>
      <c r="GO43" s="321"/>
      <c r="GP43" s="321"/>
      <c r="GQ43" s="321"/>
      <c r="GR43" s="321"/>
      <c r="GS43" s="321"/>
      <c r="GT43" s="321"/>
      <c r="GU43" s="321"/>
      <c r="GV43" s="321"/>
      <c r="GW43" s="321"/>
      <c r="GX43" s="321"/>
      <c r="GY43" s="321"/>
      <c r="GZ43" s="321"/>
      <c r="HA43" s="321"/>
      <c r="HB43" s="321"/>
      <c r="HC43" s="321"/>
      <c r="HD43" s="321"/>
      <c r="HE43" s="321"/>
      <c r="HF43" s="321"/>
      <c r="HG43" s="321"/>
      <c r="HH43" s="321"/>
      <c r="HI43" s="321"/>
      <c r="HJ43" s="321"/>
      <c r="HK43" s="321"/>
      <c r="HL43" s="321"/>
      <c r="HM43" s="321"/>
      <c r="HN43" s="321"/>
      <c r="HO43" s="321"/>
      <c r="HP43" s="321"/>
      <c r="HQ43" s="321"/>
      <c r="HR43" s="321"/>
      <c r="HS43" s="321"/>
      <c r="HT43" s="321"/>
      <c r="HU43" s="321"/>
      <c r="HV43" s="321"/>
      <c r="HW43" s="321"/>
      <c r="HX43" s="321"/>
      <c r="HY43" s="321"/>
      <c r="HZ43" s="321"/>
      <c r="IA43" s="321"/>
      <c r="IB43" s="321"/>
      <c r="IC43" s="321"/>
      <c r="ID43" s="321"/>
      <c r="IE43" s="321"/>
      <c r="IF43" s="321"/>
      <c r="IG43" s="321"/>
      <c r="IH43" s="321"/>
      <c r="II43" s="321"/>
      <c r="IJ43" s="321"/>
      <c r="IK43" s="321"/>
      <c r="IL43" s="321"/>
      <c r="IM43" s="321"/>
      <c r="IN43" s="321"/>
      <c r="IO43" s="321"/>
      <c r="IP43" s="321"/>
      <c r="IQ43" s="321"/>
      <c r="IR43" s="321"/>
      <c r="IS43" s="321"/>
      <c r="IT43" s="321"/>
      <c r="IU43" s="321"/>
      <c r="IV43" s="321"/>
      <c r="IW43" s="321"/>
      <c r="IX43" s="321"/>
      <c r="IY43" s="321"/>
      <c r="IZ43" s="321"/>
    </row>
    <row r="44" spans="1:260" s="322" customFormat="1" ht="14.45" customHeight="1" x14ac:dyDescent="0.25">
      <c r="A44" s="145"/>
      <c r="B44" s="145"/>
      <c r="C44" s="302"/>
      <c r="D44" s="302"/>
      <c r="E44" s="146"/>
      <c r="F44" s="211"/>
      <c r="G44" s="211"/>
      <c r="H44" s="211"/>
      <c r="I44" s="146"/>
      <c r="J44" s="146"/>
      <c r="K44" s="146"/>
      <c r="L44" s="211"/>
      <c r="M44" s="211"/>
      <c r="N44" s="211"/>
      <c r="O44" s="211"/>
      <c r="P44" s="211"/>
      <c r="Q44" s="211"/>
      <c r="R44" s="211"/>
      <c r="S44" s="211"/>
      <c r="T44" s="211"/>
      <c r="U44" s="211"/>
      <c r="V44" s="211"/>
      <c r="W44" s="211"/>
      <c r="X44" s="211"/>
      <c r="Y44" s="146"/>
      <c r="Z44" s="148"/>
      <c r="AA44" s="148"/>
      <c r="AB44" s="148"/>
      <c r="AC44" s="148"/>
      <c r="AD44" s="148"/>
      <c r="AE44" s="138"/>
      <c r="AF44" s="138"/>
      <c r="AG44" s="138"/>
      <c r="AH44" s="138"/>
      <c r="AI44" s="138"/>
      <c r="AJ44" s="138"/>
      <c r="AK44" s="138"/>
      <c r="AL44" s="138"/>
      <c r="AM44" s="138"/>
      <c r="AN44" s="138"/>
      <c r="AO44" s="138"/>
      <c r="AP44" s="138"/>
      <c r="AQ44" s="138"/>
      <c r="AR44" s="138"/>
      <c r="AS44" s="138"/>
      <c r="AT44" s="138"/>
      <c r="AU44" s="138"/>
      <c r="AV44" s="138"/>
      <c r="AW44" s="138"/>
      <c r="AX44" s="138"/>
      <c r="AY44" s="146"/>
      <c r="AZ44" s="146"/>
      <c r="BA44" s="146"/>
      <c r="BB44" s="146"/>
      <c r="BC44" s="146"/>
      <c r="BD44" s="146"/>
      <c r="BE44" s="146"/>
      <c r="BF44" s="145"/>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200"/>
      <c r="CD44" s="200" t="s">
        <v>25</v>
      </c>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0"/>
      <c r="DV44" s="200"/>
      <c r="DW44" s="200"/>
      <c r="DX44" s="200"/>
      <c r="DY44" s="200"/>
      <c r="DZ44" s="200"/>
      <c r="EA44" s="321"/>
      <c r="EB44" s="321"/>
      <c r="EC44" s="321"/>
      <c r="ED44" s="321"/>
      <c r="EE44" s="321"/>
      <c r="EF44" s="321"/>
      <c r="EG44" s="321"/>
      <c r="EH44" s="321"/>
      <c r="EI44" s="321"/>
      <c r="EJ44" s="321"/>
      <c r="EK44" s="321"/>
      <c r="EL44" s="321"/>
      <c r="EM44" s="321"/>
      <c r="EN44" s="321"/>
      <c r="EO44" s="321"/>
      <c r="EP44" s="321"/>
      <c r="EQ44" s="321"/>
      <c r="ER44" s="321"/>
      <c r="ES44" s="321"/>
      <c r="ET44" s="321"/>
      <c r="EU44" s="321"/>
      <c r="EV44" s="321"/>
      <c r="EW44" s="321"/>
      <c r="EX44" s="321"/>
      <c r="EY44" s="321"/>
      <c r="EZ44" s="321"/>
      <c r="FA44" s="321"/>
      <c r="FB44" s="321"/>
      <c r="FC44" s="321"/>
      <c r="FD44" s="321"/>
      <c r="FE44" s="321"/>
      <c r="FF44" s="321"/>
      <c r="FG44" s="321"/>
      <c r="FH44" s="321"/>
      <c r="FI44" s="321"/>
      <c r="FJ44" s="321"/>
      <c r="FK44" s="321"/>
      <c r="FL44" s="321"/>
      <c r="FM44" s="321"/>
      <c r="FN44" s="321"/>
      <c r="FO44" s="321"/>
      <c r="FP44" s="321"/>
      <c r="FQ44" s="321"/>
      <c r="FR44" s="321"/>
      <c r="FS44" s="321"/>
      <c r="FT44" s="321"/>
      <c r="FU44" s="321"/>
      <c r="FV44" s="321"/>
      <c r="FW44" s="321"/>
      <c r="FX44" s="321"/>
      <c r="FY44" s="321"/>
      <c r="FZ44" s="321"/>
      <c r="GA44" s="321"/>
      <c r="GB44" s="321"/>
      <c r="GC44" s="321"/>
      <c r="GD44" s="321"/>
      <c r="GE44" s="321"/>
      <c r="GF44" s="321"/>
      <c r="GG44" s="321"/>
      <c r="GH44" s="321"/>
      <c r="GI44" s="321"/>
      <c r="GJ44" s="321"/>
      <c r="GK44" s="321"/>
      <c r="GL44" s="321"/>
      <c r="GM44" s="321"/>
      <c r="GN44" s="321"/>
      <c r="GO44" s="321"/>
      <c r="GP44" s="321"/>
      <c r="GQ44" s="321"/>
      <c r="GR44" s="321"/>
      <c r="GS44" s="321"/>
      <c r="GT44" s="321"/>
      <c r="GU44" s="321"/>
      <c r="GV44" s="321"/>
      <c r="GW44" s="321"/>
      <c r="GX44" s="321"/>
      <c r="GY44" s="321"/>
      <c r="GZ44" s="321"/>
      <c r="HA44" s="321"/>
      <c r="HB44" s="321"/>
      <c r="HC44" s="321"/>
      <c r="HD44" s="321"/>
      <c r="HE44" s="321"/>
      <c r="HF44" s="321"/>
      <c r="HG44" s="321"/>
      <c r="HH44" s="321"/>
      <c r="HI44" s="321"/>
      <c r="HJ44" s="321"/>
      <c r="HK44" s="321"/>
      <c r="HL44" s="321"/>
      <c r="HM44" s="321"/>
      <c r="HN44" s="321"/>
      <c r="HO44" s="321"/>
      <c r="HP44" s="321"/>
      <c r="HQ44" s="321"/>
      <c r="HR44" s="321"/>
      <c r="HS44" s="321"/>
      <c r="HT44" s="321"/>
      <c r="HU44" s="321"/>
      <c r="HV44" s="321"/>
      <c r="HW44" s="321"/>
      <c r="HX44" s="321"/>
      <c r="HY44" s="321"/>
      <c r="HZ44" s="321"/>
      <c r="IA44" s="321"/>
      <c r="IB44" s="321"/>
      <c r="IC44" s="321"/>
      <c r="ID44" s="321"/>
      <c r="IE44" s="321"/>
      <c r="IF44" s="321"/>
      <c r="IG44" s="321"/>
      <c r="IH44" s="321"/>
      <c r="II44" s="321"/>
      <c r="IJ44" s="321"/>
      <c r="IK44" s="321"/>
      <c r="IL44" s="321"/>
      <c r="IM44" s="321"/>
      <c r="IN44" s="321"/>
      <c r="IO44" s="321"/>
      <c r="IP44" s="321"/>
      <c r="IQ44" s="321"/>
      <c r="IR44" s="321"/>
      <c r="IS44" s="321"/>
      <c r="IT44" s="321"/>
      <c r="IU44" s="321"/>
      <c r="IV44" s="321"/>
      <c r="IW44" s="321"/>
      <c r="IX44" s="321"/>
      <c r="IY44" s="321"/>
      <c r="IZ44" s="321"/>
    </row>
    <row r="45" spans="1:260" s="326" customFormat="1" ht="14.45" customHeight="1" x14ac:dyDescent="0.25">
      <c r="A45" s="205" t="s">
        <v>188</v>
      </c>
      <c r="B45" s="303"/>
      <c r="C45" s="303"/>
      <c r="D45" s="303"/>
      <c r="E45" s="140"/>
      <c r="F45" s="304"/>
      <c r="G45" s="175"/>
      <c r="H45" s="175"/>
      <c r="I45" s="175"/>
      <c r="J45" s="175"/>
      <c r="K45" s="175"/>
      <c r="L45" s="175"/>
      <c r="M45" s="175"/>
      <c r="N45" s="175"/>
      <c r="O45" s="175"/>
      <c r="P45" s="175"/>
      <c r="Q45" s="175"/>
      <c r="R45" s="175"/>
      <c r="S45" s="175"/>
      <c r="T45" s="175"/>
      <c r="U45" s="305" t="s">
        <v>68</v>
      </c>
      <c r="V45" s="175"/>
      <c r="W45" s="306"/>
      <c r="X45" s="305"/>
      <c r="Y45" s="175"/>
      <c r="Z45" s="175"/>
      <c r="AA45" s="175"/>
      <c r="AB45" s="175"/>
      <c r="AC45" s="175"/>
      <c r="AD45" s="175"/>
      <c r="AE45" s="175"/>
      <c r="AF45" s="307"/>
      <c r="AG45" s="307"/>
      <c r="AH45" s="175"/>
      <c r="AI45" s="305" t="s">
        <v>67</v>
      </c>
      <c r="AJ45" s="307"/>
      <c r="AK45" s="305"/>
      <c r="AL45" s="175"/>
      <c r="AM45" s="175"/>
      <c r="AN45" s="175"/>
      <c r="AO45" s="308"/>
      <c r="AP45" s="308"/>
      <c r="AQ45" s="308"/>
      <c r="AR45" s="308"/>
      <c r="AS45" s="309"/>
      <c r="AT45" s="309"/>
      <c r="AU45" s="308"/>
      <c r="AV45" s="308"/>
      <c r="AW45" s="305" t="s">
        <v>68</v>
      </c>
      <c r="AX45" s="308"/>
      <c r="AY45" s="308"/>
      <c r="AZ45" s="308"/>
      <c r="BA45" s="308"/>
      <c r="BB45" s="308"/>
      <c r="BC45" s="308"/>
      <c r="BD45" s="308"/>
      <c r="BE45" s="308"/>
      <c r="BF45" s="308"/>
      <c r="BG45" s="308"/>
      <c r="BH45" s="308"/>
      <c r="BI45" s="308"/>
      <c r="BJ45" s="308"/>
      <c r="BK45" s="308"/>
      <c r="BL45" s="308"/>
      <c r="BM45" s="308"/>
      <c r="BN45" s="308"/>
      <c r="BO45" s="305" t="s">
        <v>67</v>
      </c>
      <c r="BP45" s="308"/>
      <c r="BQ45" s="310"/>
      <c r="BR45" s="308"/>
      <c r="BS45" s="310"/>
      <c r="BT45" s="308"/>
      <c r="BU45" s="308"/>
      <c r="BV45" s="308"/>
      <c r="BW45" s="308"/>
      <c r="BX45" s="308"/>
      <c r="BY45" s="308"/>
      <c r="BZ45" s="308"/>
      <c r="CA45" s="308"/>
      <c r="CB45" s="311"/>
      <c r="CC45" s="324"/>
      <c r="CD45" s="324"/>
      <c r="CE45" s="324"/>
      <c r="CF45" s="324"/>
      <c r="CG45" s="324"/>
      <c r="CH45" s="324"/>
      <c r="CI45" s="324"/>
      <c r="CJ45" s="324"/>
      <c r="CK45" s="324"/>
      <c r="CL45" s="324"/>
      <c r="CM45" s="324"/>
      <c r="CN45" s="324"/>
      <c r="CO45" s="324"/>
      <c r="CP45" s="324"/>
      <c r="CQ45" s="324"/>
      <c r="CR45" s="324"/>
      <c r="CS45" s="324"/>
      <c r="CT45" s="324"/>
      <c r="CU45" s="324"/>
      <c r="CV45" s="324"/>
      <c r="CW45" s="324"/>
      <c r="CX45" s="324"/>
      <c r="CY45" s="324"/>
      <c r="CZ45" s="324"/>
      <c r="DA45" s="324"/>
      <c r="DB45" s="324"/>
      <c r="DC45" s="324"/>
      <c r="DD45" s="324"/>
      <c r="DE45" s="324"/>
      <c r="DF45" s="324"/>
      <c r="DG45" s="324"/>
      <c r="DH45" s="324"/>
      <c r="DI45" s="324"/>
      <c r="DJ45" s="324"/>
      <c r="DK45" s="324"/>
      <c r="DL45" s="324"/>
      <c r="DM45" s="324"/>
      <c r="DN45" s="324"/>
      <c r="DO45" s="324"/>
      <c r="DP45" s="324"/>
      <c r="DQ45" s="324"/>
      <c r="DR45" s="324"/>
      <c r="DS45" s="324"/>
      <c r="DT45" s="324"/>
      <c r="DU45" s="324"/>
      <c r="DV45" s="324"/>
      <c r="DW45" s="324"/>
      <c r="DX45" s="324"/>
      <c r="DY45" s="324"/>
      <c r="DZ45" s="324"/>
      <c r="EA45" s="325"/>
      <c r="EB45" s="325"/>
      <c r="EC45" s="325"/>
      <c r="ED45" s="325"/>
      <c r="EE45" s="325"/>
      <c r="EF45" s="325"/>
      <c r="EG45" s="325"/>
      <c r="EH45" s="325"/>
      <c r="EI45" s="325"/>
      <c r="EJ45" s="325"/>
      <c r="EK45" s="325"/>
      <c r="EL45" s="325"/>
      <c r="EM45" s="325"/>
      <c r="EN45" s="325"/>
      <c r="EO45" s="325"/>
      <c r="EP45" s="325"/>
      <c r="EQ45" s="325"/>
      <c r="ER45" s="325"/>
      <c r="ES45" s="325"/>
      <c r="ET45" s="325"/>
      <c r="EU45" s="325"/>
      <c r="EV45" s="325"/>
      <c r="EW45" s="325"/>
      <c r="EX45" s="325"/>
      <c r="EY45" s="325"/>
      <c r="EZ45" s="325"/>
      <c r="FA45" s="325"/>
      <c r="FB45" s="325"/>
      <c r="FC45" s="325"/>
      <c r="FD45" s="325"/>
      <c r="FE45" s="325"/>
      <c r="FF45" s="325"/>
      <c r="FG45" s="325"/>
      <c r="FH45" s="325"/>
      <c r="FI45" s="325"/>
      <c r="FJ45" s="325"/>
      <c r="FK45" s="325"/>
      <c r="FL45" s="325"/>
      <c r="FM45" s="325"/>
      <c r="FN45" s="325"/>
      <c r="FO45" s="325"/>
      <c r="FP45" s="325"/>
      <c r="FQ45" s="325"/>
      <c r="FR45" s="325"/>
      <c r="FS45" s="325"/>
      <c r="FT45" s="325"/>
      <c r="FU45" s="325"/>
      <c r="FV45" s="325"/>
      <c r="FW45" s="325"/>
      <c r="FX45" s="325"/>
      <c r="FY45" s="325"/>
      <c r="FZ45" s="325"/>
      <c r="GA45" s="325"/>
      <c r="GB45" s="325"/>
      <c r="GC45" s="325"/>
      <c r="GD45" s="325"/>
      <c r="GE45" s="325"/>
      <c r="GF45" s="325"/>
      <c r="GG45" s="325"/>
      <c r="GH45" s="325"/>
      <c r="GI45" s="325"/>
      <c r="GJ45" s="325"/>
      <c r="GK45" s="325"/>
      <c r="GL45" s="325"/>
      <c r="GM45" s="325"/>
      <c r="GN45" s="325"/>
      <c r="GO45" s="325"/>
      <c r="GP45" s="325"/>
      <c r="GQ45" s="325"/>
      <c r="GR45" s="325"/>
      <c r="GS45" s="325"/>
      <c r="GT45" s="325"/>
      <c r="GU45" s="325"/>
      <c r="GV45" s="325"/>
      <c r="GW45" s="325"/>
      <c r="GX45" s="325"/>
      <c r="GY45" s="325"/>
      <c r="GZ45" s="325"/>
      <c r="HA45" s="325"/>
      <c r="HB45" s="325"/>
      <c r="HC45" s="325"/>
      <c r="HD45" s="325"/>
      <c r="HE45" s="325"/>
      <c r="HF45" s="325"/>
      <c r="HG45" s="325"/>
      <c r="HH45" s="325"/>
      <c r="HI45" s="325"/>
      <c r="HJ45" s="325"/>
      <c r="HK45" s="325"/>
      <c r="HL45" s="325"/>
      <c r="HM45" s="325"/>
      <c r="HN45" s="325"/>
      <c r="HO45" s="325"/>
      <c r="HP45" s="325"/>
      <c r="HQ45" s="325"/>
      <c r="HR45" s="325"/>
      <c r="HS45" s="325"/>
      <c r="HT45" s="325"/>
      <c r="HU45" s="325"/>
      <c r="HV45" s="325"/>
      <c r="HW45" s="325"/>
      <c r="HX45" s="325"/>
      <c r="HY45" s="325"/>
      <c r="HZ45" s="325"/>
      <c r="IA45" s="325"/>
      <c r="IB45" s="325"/>
      <c r="IC45" s="325"/>
      <c r="ID45" s="325"/>
      <c r="IE45" s="325"/>
      <c r="IF45" s="325"/>
      <c r="IG45" s="325"/>
      <c r="IH45" s="325"/>
      <c r="II45" s="325"/>
      <c r="IJ45" s="325"/>
      <c r="IK45" s="325"/>
      <c r="IL45" s="325"/>
      <c r="IM45" s="325"/>
      <c r="IN45" s="325"/>
      <c r="IO45" s="325"/>
      <c r="IP45" s="325"/>
      <c r="IQ45" s="325"/>
      <c r="IR45" s="325"/>
      <c r="IS45" s="325"/>
      <c r="IT45" s="325"/>
      <c r="IU45" s="325"/>
      <c r="IV45" s="325"/>
      <c r="IW45" s="325"/>
      <c r="IX45" s="325"/>
      <c r="IY45" s="325"/>
      <c r="IZ45" s="325"/>
    </row>
    <row r="46" spans="1:260" s="326" customFormat="1" ht="18" customHeight="1" x14ac:dyDescent="0.2">
      <c r="A46" s="665" t="s">
        <v>187</v>
      </c>
      <c r="B46" s="666"/>
      <c r="C46" s="666"/>
      <c r="D46" s="666"/>
      <c r="E46" s="666"/>
      <c r="F46" s="666"/>
      <c r="G46" s="666"/>
      <c r="H46" s="666"/>
      <c r="I46" s="666"/>
      <c r="J46" s="666"/>
      <c r="K46" s="666"/>
      <c r="L46" s="666"/>
      <c r="M46" s="666"/>
      <c r="N46" s="666"/>
      <c r="O46" s="666"/>
      <c r="P46" s="666"/>
      <c r="Q46" s="666"/>
      <c r="R46" s="666"/>
      <c r="S46" s="666"/>
      <c r="T46" s="667"/>
      <c r="U46" s="635"/>
      <c r="V46" s="636"/>
      <c r="W46" s="636"/>
      <c r="X46" s="636"/>
      <c r="Y46" s="636"/>
      <c r="Z46" s="636"/>
      <c r="AA46" s="636"/>
      <c r="AB46" s="636"/>
      <c r="AC46" s="636"/>
      <c r="AD46" s="636"/>
      <c r="AE46" s="636"/>
      <c r="AF46" s="636"/>
      <c r="AG46" s="636"/>
      <c r="AH46" s="636"/>
      <c r="AI46" s="652"/>
      <c r="AJ46" s="653"/>
      <c r="AK46" s="653"/>
      <c r="AL46" s="653"/>
      <c r="AM46" s="653"/>
      <c r="AN46" s="653"/>
      <c r="AO46" s="653"/>
      <c r="AP46" s="653"/>
      <c r="AQ46" s="653"/>
      <c r="AR46" s="653"/>
      <c r="AS46" s="653"/>
      <c r="AT46" s="653"/>
      <c r="AU46" s="653"/>
      <c r="AV46" s="654"/>
      <c r="AW46" s="635"/>
      <c r="AX46" s="636"/>
      <c r="AY46" s="636"/>
      <c r="AZ46" s="636"/>
      <c r="BA46" s="636"/>
      <c r="BB46" s="636"/>
      <c r="BC46" s="636"/>
      <c r="BD46" s="636"/>
      <c r="BE46" s="636"/>
      <c r="BF46" s="636"/>
      <c r="BG46" s="636"/>
      <c r="BH46" s="636"/>
      <c r="BI46" s="636"/>
      <c r="BJ46" s="636"/>
      <c r="BK46" s="636"/>
      <c r="BL46" s="636"/>
      <c r="BM46" s="636"/>
      <c r="BN46" s="637"/>
      <c r="BO46" s="652"/>
      <c r="BP46" s="653"/>
      <c r="BQ46" s="653"/>
      <c r="BR46" s="653"/>
      <c r="BS46" s="653"/>
      <c r="BT46" s="653"/>
      <c r="BU46" s="653"/>
      <c r="BV46" s="653"/>
      <c r="BW46" s="653"/>
      <c r="BX46" s="653"/>
      <c r="BY46" s="653"/>
      <c r="BZ46" s="653"/>
      <c r="CA46" s="653"/>
      <c r="CB46" s="654"/>
      <c r="CC46" s="324"/>
      <c r="CD46" s="327" t="s">
        <v>69</v>
      </c>
      <c r="CE46" s="324"/>
      <c r="CF46" s="324"/>
      <c r="CG46" s="324"/>
      <c r="CH46" s="324"/>
      <c r="CI46" s="324"/>
      <c r="CJ46" s="324"/>
      <c r="CK46" s="324"/>
      <c r="CL46" s="324"/>
      <c r="CM46" s="324"/>
      <c r="CN46" s="324"/>
      <c r="CO46" s="324"/>
      <c r="CP46" s="324"/>
      <c r="CQ46" s="324"/>
      <c r="CR46" s="324"/>
      <c r="CS46" s="324"/>
      <c r="CT46" s="324"/>
      <c r="CU46" s="324"/>
      <c r="CV46" s="324"/>
      <c r="CW46" s="324"/>
      <c r="CX46" s="324"/>
      <c r="CY46" s="324"/>
      <c r="CZ46" s="324"/>
      <c r="DA46" s="324"/>
      <c r="DB46" s="324"/>
      <c r="DC46" s="324"/>
      <c r="DD46" s="324"/>
      <c r="DE46" s="324"/>
      <c r="DF46" s="324"/>
      <c r="DG46" s="324"/>
      <c r="DH46" s="324"/>
      <c r="DI46" s="324"/>
      <c r="DJ46" s="324"/>
      <c r="DK46" s="324"/>
      <c r="DL46" s="324"/>
      <c r="DM46" s="324"/>
      <c r="DN46" s="324"/>
      <c r="DO46" s="324"/>
      <c r="DP46" s="324"/>
      <c r="DQ46" s="324"/>
      <c r="DR46" s="324"/>
      <c r="DS46" s="324"/>
      <c r="DT46" s="324"/>
      <c r="DU46" s="324"/>
      <c r="DV46" s="324"/>
      <c r="DW46" s="324"/>
      <c r="DX46" s="324"/>
      <c r="DY46" s="324"/>
      <c r="DZ46" s="324"/>
      <c r="EA46" s="325"/>
      <c r="EB46" s="325"/>
      <c r="EC46" s="325"/>
      <c r="ED46" s="325"/>
      <c r="EE46" s="325"/>
      <c r="EF46" s="325"/>
      <c r="EG46" s="325"/>
      <c r="EH46" s="325"/>
      <c r="EI46" s="325"/>
      <c r="EJ46" s="325"/>
      <c r="EK46" s="325"/>
      <c r="EL46" s="325"/>
      <c r="EM46" s="325"/>
      <c r="EN46" s="325"/>
      <c r="EO46" s="325"/>
      <c r="EP46" s="325"/>
      <c r="EQ46" s="325"/>
      <c r="ER46" s="325"/>
      <c r="ES46" s="325"/>
      <c r="ET46" s="325"/>
      <c r="EU46" s="325"/>
      <c r="EV46" s="325"/>
      <c r="EW46" s="325"/>
      <c r="EX46" s="325"/>
      <c r="EY46" s="325"/>
      <c r="EZ46" s="325"/>
      <c r="FA46" s="325"/>
      <c r="FB46" s="325"/>
      <c r="FC46" s="325"/>
      <c r="FD46" s="325"/>
      <c r="FE46" s="325"/>
      <c r="FF46" s="325"/>
      <c r="FG46" s="325"/>
      <c r="FH46" s="325"/>
      <c r="FI46" s="325"/>
      <c r="FJ46" s="325"/>
      <c r="FK46" s="325"/>
      <c r="FL46" s="325"/>
      <c r="FM46" s="325"/>
      <c r="FN46" s="325"/>
      <c r="FO46" s="325"/>
      <c r="FP46" s="325"/>
      <c r="FQ46" s="325"/>
      <c r="FR46" s="325"/>
      <c r="FS46" s="325"/>
      <c r="FT46" s="325"/>
      <c r="FU46" s="325"/>
      <c r="FV46" s="325"/>
      <c r="FW46" s="325"/>
      <c r="FX46" s="325"/>
      <c r="FY46" s="325"/>
      <c r="FZ46" s="325"/>
      <c r="GA46" s="325"/>
      <c r="GB46" s="325"/>
      <c r="GC46" s="325"/>
      <c r="GD46" s="325"/>
      <c r="GE46" s="325"/>
      <c r="GF46" s="325"/>
      <c r="GG46" s="325"/>
      <c r="GH46" s="325"/>
      <c r="GI46" s="325"/>
      <c r="GJ46" s="325"/>
      <c r="GK46" s="325"/>
      <c r="GL46" s="325"/>
      <c r="GM46" s="325"/>
      <c r="GN46" s="325"/>
      <c r="GO46" s="325"/>
      <c r="GP46" s="325"/>
      <c r="GQ46" s="325"/>
      <c r="GR46" s="325"/>
      <c r="GS46" s="325"/>
      <c r="GT46" s="325"/>
      <c r="GU46" s="325"/>
      <c r="GV46" s="325"/>
      <c r="GW46" s="325"/>
      <c r="GX46" s="325"/>
      <c r="GY46" s="325"/>
      <c r="GZ46" s="325"/>
      <c r="HA46" s="325"/>
      <c r="HB46" s="325"/>
      <c r="HC46" s="325"/>
      <c r="HD46" s="325"/>
      <c r="HE46" s="325"/>
      <c r="HF46" s="325"/>
      <c r="HG46" s="325"/>
      <c r="HH46" s="325"/>
      <c r="HI46" s="325"/>
      <c r="HJ46" s="325"/>
      <c r="HK46" s="325"/>
      <c r="HL46" s="325"/>
      <c r="HM46" s="325"/>
      <c r="HN46" s="325"/>
      <c r="HO46" s="325"/>
      <c r="HP46" s="325"/>
      <c r="HQ46" s="325"/>
      <c r="HR46" s="325"/>
      <c r="HS46" s="325"/>
      <c r="HT46" s="325"/>
      <c r="HU46" s="325"/>
      <c r="HV46" s="325"/>
      <c r="HW46" s="325"/>
      <c r="HX46" s="325"/>
      <c r="HY46" s="325"/>
      <c r="HZ46" s="325"/>
      <c r="IA46" s="325"/>
      <c r="IB46" s="325"/>
      <c r="IC46" s="325"/>
      <c r="ID46" s="325"/>
      <c r="IE46" s="325"/>
      <c r="IF46" s="325"/>
      <c r="IG46" s="325"/>
      <c r="IH46" s="325"/>
      <c r="II46" s="325"/>
      <c r="IJ46" s="325"/>
      <c r="IK46" s="325"/>
      <c r="IL46" s="325"/>
      <c r="IM46" s="325"/>
      <c r="IN46" s="325"/>
      <c r="IO46" s="325"/>
      <c r="IP46" s="325"/>
      <c r="IQ46" s="325"/>
      <c r="IR46" s="325"/>
      <c r="IS46" s="325"/>
      <c r="IT46" s="325"/>
      <c r="IU46" s="325"/>
      <c r="IV46" s="325"/>
      <c r="IW46" s="325"/>
      <c r="IX46" s="325"/>
      <c r="IY46" s="325"/>
      <c r="IZ46" s="325"/>
    </row>
    <row r="47" spans="1:260" s="326" customFormat="1" ht="13.9" customHeight="1" x14ac:dyDescent="0.2">
      <c r="A47" s="668"/>
      <c r="B47" s="669"/>
      <c r="C47" s="669"/>
      <c r="D47" s="669"/>
      <c r="E47" s="669"/>
      <c r="F47" s="669"/>
      <c r="G47" s="669"/>
      <c r="H47" s="669"/>
      <c r="I47" s="669"/>
      <c r="J47" s="669"/>
      <c r="K47" s="669"/>
      <c r="L47" s="669"/>
      <c r="M47" s="669"/>
      <c r="N47" s="669"/>
      <c r="O47" s="669"/>
      <c r="P47" s="669"/>
      <c r="Q47" s="669"/>
      <c r="R47" s="669"/>
      <c r="S47" s="669"/>
      <c r="T47" s="670"/>
      <c r="U47" s="638"/>
      <c r="V47" s="639"/>
      <c r="W47" s="639"/>
      <c r="X47" s="639"/>
      <c r="Y47" s="639"/>
      <c r="Z47" s="639"/>
      <c r="AA47" s="639"/>
      <c r="AB47" s="639"/>
      <c r="AC47" s="639"/>
      <c r="AD47" s="639"/>
      <c r="AE47" s="639"/>
      <c r="AF47" s="639"/>
      <c r="AG47" s="639"/>
      <c r="AH47" s="639"/>
      <c r="AI47" s="655"/>
      <c r="AJ47" s="656"/>
      <c r="AK47" s="656"/>
      <c r="AL47" s="656"/>
      <c r="AM47" s="656"/>
      <c r="AN47" s="656"/>
      <c r="AO47" s="656"/>
      <c r="AP47" s="656"/>
      <c r="AQ47" s="656"/>
      <c r="AR47" s="656"/>
      <c r="AS47" s="656"/>
      <c r="AT47" s="656"/>
      <c r="AU47" s="656"/>
      <c r="AV47" s="657"/>
      <c r="AW47" s="638"/>
      <c r="AX47" s="639"/>
      <c r="AY47" s="639"/>
      <c r="AZ47" s="639"/>
      <c r="BA47" s="639"/>
      <c r="BB47" s="639"/>
      <c r="BC47" s="639"/>
      <c r="BD47" s="639"/>
      <c r="BE47" s="639"/>
      <c r="BF47" s="639"/>
      <c r="BG47" s="639"/>
      <c r="BH47" s="639"/>
      <c r="BI47" s="639"/>
      <c r="BJ47" s="639"/>
      <c r="BK47" s="639"/>
      <c r="BL47" s="639"/>
      <c r="BM47" s="639"/>
      <c r="BN47" s="640"/>
      <c r="BO47" s="655"/>
      <c r="BP47" s="656"/>
      <c r="BQ47" s="656"/>
      <c r="BR47" s="656"/>
      <c r="BS47" s="656"/>
      <c r="BT47" s="656"/>
      <c r="BU47" s="656"/>
      <c r="BV47" s="656"/>
      <c r="BW47" s="656"/>
      <c r="BX47" s="656"/>
      <c r="BY47" s="656"/>
      <c r="BZ47" s="656"/>
      <c r="CA47" s="656"/>
      <c r="CB47" s="657"/>
      <c r="CC47" s="324"/>
      <c r="CD47" s="324" t="s">
        <v>45</v>
      </c>
      <c r="CE47" s="324"/>
      <c r="CF47" s="324"/>
      <c r="CG47" s="324"/>
      <c r="CH47" s="324"/>
      <c r="CI47" s="324"/>
      <c r="CJ47" s="324"/>
      <c r="CK47" s="324"/>
      <c r="CL47" s="324"/>
      <c r="CM47" s="324"/>
      <c r="CN47" s="324"/>
      <c r="CO47" s="324"/>
      <c r="CP47" s="324"/>
      <c r="CQ47" s="324"/>
      <c r="CR47" s="324"/>
      <c r="CS47" s="324"/>
      <c r="CT47" s="324"/>
      <c r="CU47" s="324"/>
      <c r="CV47" s="324"/>
      <c r="CW47" s="324"/>
      <c r="CX47" s="324"/>
      <c r="CY47" s="324"/>
      <c r="CZ47" s="324"/>
      <c r="DA47" s="324"/>
      <c r="DB47" s="324"/>
      <c r="DC47" s="324"/>
      <c r="DD47" s="324"/>
      <c r="DE47" s="324"/>
      <c r="DF47" s="324"/>
      <c r="DG47" s="324"/>
      <c r="DH47" s="324"/>
      <c r="DI47" s="324"/>
      <c r="DJ47" s="324"/>
      <c r="DK47" s="324"/>
      <c r="DL47" s="324"/>
      <c r="DM47" s="324"/>
      <c r="DN47" s="324"/>
      <c r="DO47" s="324"/>
      <c r="DP47" s="324"/>
      <c r="DQ47" s="324"/>
      <c r="DR47" s="324"/>
      <c r="DS47" s="324"/>
      <c r="DT47" s="324"/>
      <c r="DU47" s="324"/>
      <c r="DV47" s="324"/>
      <c r="DW47" s="324"/>
      <c r="DX47" s="324"/>
      <c r="DY47" s="324"/>
      <c r="DZ47" s="324"/>
      <c r="EA47" s="325"/>
      <c r="EB47" s="325"/>
      <c r="EC47" s="325"/>
      <c r="ED47" s="325"/>
      <c r="EE47" s="325"/>
      <c r="EF47" s="325"/>
      <c r="EG47" s="325"/>
      <c r="EH47" s="325"/>
      <c r="EI47" s="325"/>
      <c r="EJ47" s="325"/>
      <c r="EK47" s="325"/>
      <c r="EL47" s="325"/>
      <c r="EM47" s="325"/>
      <c r="EN47" s="325"/>
      <c r="EO47" s="325"/>
      <c r="EP47" s="325"/>
      <c r="EQ47" s="325"/>
      <c r="ER47" s="325"/>
      <c r="ES47" s="325"/>
      <c r="ET47" s="325"/>
      <c r="EU47" s="325"/>
      <c r="EV47" s="325"/>
      <c r="EW47" s="325"/>
      <c r="EX47" s="325"/>
      <c r="EY47" s="325"/>
      <c r="EZ47" s="325"/>
      <c r="FA47" s="325"/>
      <c r="FB47" s="325"/>
      <c r="FC47" s="325"/>
      <c r="FD47" s="325"/>
      <c r="FE47" s="325"/>
      <c r="FF47" s="325"/>
      <c r="FG47" s="325"/>
      <c r="FH47" s="325"/>
      <c r="FI47" s="325"/>
      <c r="FJ47" s="325"/>
      <c r="FK47" s="325"/>
      <c r="FL47" s="325"/>
      <c r="FM47" s="325"/>
      <c r="FN47" s="325"/>
      <c r="FO47" s="325"/>
      <c r="FP47" s="325"/>
      <c r="FQ47" s="325"/>
      <c r="FR47" s="325"/>
      <c r="FS47" s="325"/>
      <c r="FT47" s="325"/>
      <c r="FU47" s="325"/>
      <c r="FV47" s="325"/>
      <c r="FW47" s="325"/>
      <c r="FX47" s="325"/>
      <c r="FY47" s="325"/>
      <c r="FZ47" s="325"/>
      <c r="GA47" s="325"/>
      <c r="GB47" s="325"/>
      <c r="GC47" s="325"/>
      <c r="GD47" s="325"/>
      <c r="GE47" s="325"/>
      <c r="GF47" s="325"/>
      <c r="GG47" s="325"/>
      <c r="GH47" s="325"/>
      <c r="GI47" s="325"/>
      <c r="GJ47" s="325"/>
      <c r="GK47" s="325"/>
      <c r="GL47" s="325"/>
      <c r="GM47" s="325"/>
      <c r="GN47" s="325"/>
      <c r="GO47" s="325"/>
      <c r="GP47" s="325"/>
      <c r="GQ47" s="325"/>
      <c r="GR47" s="325"/>
      <c r="GS47" s="325"/>
      <c r="GT47" s="325"/>
      <c r="GU47" s="325"/>
      <c r="GV47" s="325"/>
      <c r="GW47" s="325"/>
      <c r="GX47" s="325"/>
      <c r="GY47" s="325"/>
      <c r="GZ47" s="325"/>
      <c r="HA47" s="325"/>
      <c r="HB47" s="325"/>
      <c r="HC47" s="325"/>
      <c r="HD47" s="325"/>
      <c r="HE47" s="325"/>
      <c r="HF47" s="325"/>
      <c r="HG47" s="325"/>
      <c r="HH47" s="325"/>
      <c r="HI47" s="325"/>
      <c r="HJ47" s="325"/>
      <c r="HK47" s="325"/>
      <c r="HL47" s="325"/>
      <c r="HM47" s="325"/>
      <c r="HN47" s="325"/>
      <c r="HO47" s="325"/>
      <c r="HP47" s="325"/>
      <c r="HQ47" s="325"/>
      <c r="HR47" s="325"/>
      <c r="HS47" s="325"/>
      <c r="HT47" s="325"/>
      <c r="HU47" s="325"/>
      <c r="HV47" s="325"/>
      <c r="HW47" s="325"/>
      <c r="HX47" s="325"/>
      <c r="HY47" s="325"/>
      <c r="HZ47" s="325"/>
      <c r="IA47" s="325"/>
      <c r="IB47" s="325"/>
      <c r="IC47" s="325"/>
      <c r="ID47" s="325"/>
      <c r="IE47" s="325"/>
      <c r="IF47" s="325"/>
      <c r="IG47" s="325"/>
      <c r="IH47" s="325"/>
      <c r="II47" s="325"/>
      <c r="IJ47" s="325"/>
      <c r="IK47" s="325"/>
      <c r="IL47" s="325"/>
      <c r="IM47" s="325"/>
      <c r="IN47" s="325"/>
      <c r="IO47" s="325"/>
      <c r="IP47" s="325"/>
      <c r="IQ47" s="325"/>
      <c r="IR47" s="325"/>
      <c r="IS47" s="325"/>
      <c r="IT47" s="325"/>
      <c r="IU47" s="325"/>
      <c r="IV47" s="325"/>
      <c r="IW47" s="325"/>
      <c r="IX47" s="325"/>
      <c r="IY47" s="325"/>
      <c r="IZ47" s="325"/>
    </row>
    <row r="48" spans="1:260" s="326" customFormat="1" ht="13.9" customHeight="1" x14ac:dyDescent="0.2">
      <c r="A48" s="658"/>
      <c r="B48" s="659"/>
      <c r="C48" s="659"/>
      <c r="D48" s="659"/>
      <c r="E48" s="659"/>
      <c r="F48" s="659"/>
      <c r="G48" s="659"/>
      <c r="H48" s="659"/>
      <c r="I48" s="659"/>
      <c r="J48" s="659"/>
      <c r="K48" s="659"/>
      <c r="L48" s="659"/>
      <c r="M48" s="659"/>
      <c r="N48" s="659"/>
      <c r="O48" s="659"/>
      <c r="P48" s="659"/>
      <c r="Q48" s="659"/>
      <c r="R48" s="659"/>
      <c r="S48" s="659"/>
      <c r="T48" s="660"/>
      <c r="U48" s="635"/>
      <c r="V48" s="636"/>
      <c r="W48" s="636"/>
      <c r="X48" s="636"/>
      <c r="Y48" s="636"/>
      <c r="Z48" s="636"/>
      <c r="AA48" s="636"/>
      <c r="AB48" s="636"/>
      <c r="AC48" s="636"/>
      <c r="AD48" s="636"/>
      <c r="AE48" s="636"/>
      <c r="AF48" s="636"/>
      <c r="AG48" s="636"/>
      <c r="AH48" s="636"/>
      <c r="AI48" s="652"/>
      <c r="AJ48" s="653"/>
      <c r="AK48" s="653"/>
      <c r="AL48" s="653"/>
      <c r="AM48" s="653"/>
      <c r="AN48" s="653"/>
      <c r="AO48" s="653"/>
      <c r="AP48" s="653"/>
      <c r="AQ48" s="653"/>
      <c r="AR48" s="653"/>
      <c r="AS48" s="653"/>
      <c r="AT48" s="653"/>
      <c r="AU48" s="653"/>
      <c r="AV48" s="654"/>
      <c r="AW48" s="635"/>
      <c r="AX48" s="636"/>
      <c r="AY48" s="636"/>
      <c r="AZ48" s="636"/>
      <c r="BA48" s="636"/>
      <c r="BB48" s="636"/>
      <c r="BC48" s="636"/>
      <c r="BD48" s="636"/>
      <c r="BE48" s="636"/>
      <c r="BF48" s="636"/>
      <c r="BG48" s="636"/>
      <c r="BH48" s="636"/>
      <c r="BI48" s="636"/>
      <c r="BJ48" s="636"/>
      <c r="BK48" s="636"/>
      <c r="BL48" s="636"/>
      <c r="BM48" s="636"/>
      <c r="BN48" s="637"/>
      <c r="BO48" s="652"/>
      <c r="BP48" s="653"/>
      <c r="BQ48" s="653"/>
      <c r="BR48" s="653"/>
      <c r="BS48" s="653"/>
      <c r="BT48" s="653"/>
      <c r="BU48" s="653"/>
      <c r="BV48" s="653"/>
      <c r="BW48" s="653"/>
      <c r="BX48" s="653"/>
      <c r="BY48" s="653"/>
      <c r="BZ48" s="653"/>
      <c r="CA48" s="653"/>
      <c r="CB48" s="654"/>
      <c r="CC48" s="324"/>
      <c r="CD48" s="324" t="s">
        <v>15</v>
      </c>
      <c r="CE48" s="324"/>
      <c r="CF48" s="324"/>
      <c r="CG48" s="324"/>
      <c r="CH48" s="324"/>
      <c r="CI48" s="324"/>
      <c r="CJ48" s="324"/>
      <c r="CK48" s="324"/>
      <c r="CL48" s="324"/>
      <c r="CM48" s="324"/>
      <c r="CN48" s="324"/>
      <c r="CO48" s="324"/>
      <c r="CP48" s="324"/>
      <c r="CQ48" s="324"/>
      <c r="CR48" s="324"/>
      <c r="CS48" s="324"/>
      <c r="CT48" s="324"/>
      <c r="CU48" s="324"/>
      <c r="CV48" s="324"/>
      <c r="CW48" s="324"/>
      <c r="CX48" s="324"/>
      <c r="CY48" s="324"/>
      <c r="CZ48" s="324"/>
      <c r="DA48" s="324"/>
      <c r="DB48" s="324"/>
      <c r="DC48" s="324"/>
      <c r="DD48" s="324"/>
      <c r="DE48" s="324"/>
      <c r="DF48" s="324"/>
      <c r="DG48" s="324"/>
      <c r="DH48" s="324"/>
      <c r="DI48" s="324"/>
      <c r="DJ48" s="324"/>
      <c r="DK48" s="324"/>
      <c r="DL48" s="324"/>
      <c r="DM48" s="324"/>
      <c r="DN48" s="324"/>
      <c r="DO48" s="324"/>
      <c r="DP48" s="324"/>
      <c r="DQ48" s="324"/>
      <c r="DR48" s="324"/>
      <c r="DS48" s="324"/>
      <c r="DT48" s="324"/>
      <c r="DU48" s="324"/>
      <c r="DV48" s="324"/>
      <c r="DW48" s="324"/>
      <c r="DX48" s="324"/>
      <c r="DY48" s="324"/>
      <c r="DZ48" s="324"/>
      <c r="EA48" s="325"/>
      <c r="EB48" s="325"/>
      <c r="EC48" s="325"/>
      <c r="ED48" s="325"/>
      <c r="EE48" s="325"/>
      <c r="EF48" s="325"/>
      <c r="EG48" s="325"/>
      <c r="EH48" s="325"/>
      <c r="EI48" s="325"/>
      <c r="EJ48" s="325"/>
      <c r="EK48" s="325"/>
      <c r="EL48" s="325"/>
      <c r="EM48" s="325"/>
      <c r="EN48" s="325"/>
      <c r="EO48" s="325"/>
      <c r="EP48" s="325"/>
      <c r="EQ48" s="325"/>
      <c r="ER48" s="325"/>
      <c r="ES48" s="325"/>
      <c r="ET48" s="325"/>
      <c r="EU48" s="325"/>
      <c r="EV48" s="325"/>
      <c r="EW48" s="325"/>
      <c r="EX48" s="325"/>
      <c r="EY48" s="325"/>
      <c r="EZ48" s="325"/>
      <c r="FA48" s="325"/>
      <c r="FB48" s="325"/>
      <c r="FC48" s="325"/>
      <c r="FD48" s="325"/>
      <c r="FE48" s="325"/>
      <c r="FF48" s="325"/>
      <c r="FG48" s="325"/>
      <c r="FH48" s="325"/>
      <c r="FI48" s="325"/>
      <c r="FJ48" s="325"/>
      <c r="FK48" s="325"/>
      <c r="FL48" s="325"/>
      <c r="FM48" s="325"/>
      <c r="FN48" s="325"/>
      <c r="FO48" s="325"/>
      <c r="FP48" s="325"/>
      <c r="FQ48" s="325"/>
      <c r="FR48" s="325"/>
      <c r="FS48" s="325"/>
      <c r="FT48" s="325"/>
      <c r="FU48" s="325"/>
      <c r="FV48" s="325"/>
      <c r="FW48" s="325"/>
      <c r="FX48" s="325"/>
      <c r="FY48" s="325"/>
      <c r="FZ48" s="325"/>
      <c r="GA48" s="325"/>
      <c r="GB48" s="325"/>
      <c r="GC48" s="325"/>
      <c r="GD48" s="325"/>
      <c r="GE48" s="325"/>
      <c r="GF48" s="325"/>
      <c r="GG48" s="325"/>
      <c r="GH48" s="325"/>
      <c r="GI48" s="325"/>
      <c r="GJ48" s="325"/>
      <c r="GK48" s="325"/>
      <c r="GL48" s="325"/>
      <c r="GM48" s="325"/>
      <c r="GN48" s="325"/>
      <c r="GO48" s="325"/>
      <c r="GP48" s="325"/>
      <c r="GQ48" s="325"/>
      <c r="GR48" s="325"/>
      <c r="GS48" s="325"/>
      <c r="GT48" s="325"/>
      <c r="GU48" s="325"/>
      <c r="GV48" s="325"/>
      <c r="GW48" s="325"/>
      <c r="GX48" s="325"/>
      <c r="GY48" s="325"/>
      <c r="GZ48" s="325"/>
      <c r="HA48" s="325"/>
      <c r="HB48" s="325"/>
      <c r="HC48" s="325"/>
      <c r="HD48" s="325"/>
      <c r="HE48" s="325"/>
      <c r="HF48" s="325"/>
      <c r="HG48" s="325"/>
      <c r="HH48" s="325"/>
      <c r="HI48" s="325"/>
      <c r="HJ48" s="325"/>
      <c r="HK48" s="325"/>
      <c r="HL48" s="325"/>
      <c r="HM48" s="325"/>
      <c r="HN48" s="325"/>
      <c r="HO48" s="325"/>
      <c r="HP48" s="325"/>
      <c r="HQ48" s="325"/>
      <c r="HR48" s="325"/>
      <c r="HS48" s="325"/>
      <c r="HT48" s="325"/>
      <c r="HU48" s="325"/>
      <c r="HV48" s="325"/>
      <c r="HW48" s="325"/>
      <c r="HX48" s="325"/>
      <c r="HY48" s="325"/>
      <c r="HZ48" s="325"/>
      <c r="IA48" s="325"/>
      <c r="IB48" s="325"/>
      <c r="IC48" s="325"/>
      <c r="ID48" s="325"/>
      <c r="IE48" s="325"/>
      <c r="IF48" s="325"/>
      <c r="IG48" s="325"/>
      <c r="IH48" s="325"/>
      <c r="II48" s="325"/>
      <c r="IJ48" s="325"/>
      <c r="IK48" s="325"/>
      <c r="IL48" s="325"/>
      <c r="IM48" s="325"/>
      <c r="IN48" s="325"/>
      <c r="IO48" s="325"/>
      <c r="IP48" s="325"/>
      <c r="IQ48" s="325"/>
      <c r="IR48" s="325"/>
      <c r="IS48" s="325"/>
      <c r="IT48" s="325"/>
      <c r="IU48" s="325"/>
      <c r="IV48" s="325"/>
      <c r="IW48" s="325"/>
      <c r="IX48" s="325"/>
      <c r="IY48" s="325"/>
      <c r="IZ48" s="325"/>
    </row>
    <row r="49" spans="1:260" s="326" customFormat="1" ht="13.9" customHeight="1" x14ac:dyDescent="0.2">
      <c r="A49" s="661"/>
      <c r="B49" s="659"/>
      <c r="C49" s="659"/>
      <c r="D49" s="659"/>
      <c r="E49" s="659"/>
      <c r="F49" s="659"/>
      <c r="G49" s="659"/>
      <c r="H49" s="659"/>
      <c r="I49" s="659"/>
      <c r="J49" s="659"/>
      <c r="K49" s="659"/>
      <c r="L49" s="659"/>
      <c r="M49" s="659"/>
      <c r="N49" s="659"/>
      <c r="O49" s="659"/>
      <c r="P49" s="659"/>
      <c r="Q49" s="659"/>
      <c r="R49" s="659"/>
      <c r="S49" s="659"/>
      <c r="T49" s="660"/>
      <c r="U49" s="638"/>
      <c r="V49" s="639"/>
      <c r="W49" s="639"/>
      <c r="X49" s="639"/>
      <c r="Y49" s="639"/>
      <c r="Z49" s="639"/>
      <c r="AA49" s="639"/>
      <c r="AB49" s="639"/>
      <c r="AC49" s="639"/>
      <c r="AD49" s="639"/>
      <c r="AE49" s="639"/>
      <c r="AF49" s="639"/>
      <c r="AG49" s="639"/>
      <c r="AH49" s="639"/>
      <c r="AI49" s="655"/>
      <c r="AJ49" s="656"/>
      <c r="AK49" s="656"/>
      <c r="AL49" s="656"/>
      <c r="AM49" s="656"/>
      <c r="AN49" s="656"/>
      <c r="AO49" s="656"/>
      <c r="AP49" s="656"/>
      <c r="AQ49" s="656"/>
      <c r="AR49" s="656"/>
      <c r="AS49" s="656"/>
      <c r="AT49" s="656"/>
      <c r="AU49" s="656"/>
      <c r="AV49" s="657"/>
      <c r="AW49" s="638"/>
      <c r="AX49" s="639"/>
      <c r="AY49" s="639"/>
      <c r="AZ49" s="639"/>
      <c r="BA49" s="639"/>
      <c r="BB49" s="639"/>
      <c r="BC49" s="639"/>
      <c r="BD49" s="639"/>
      <c r="BE49" s="639"/>
      <c r="BF49" s="639"/>
      <c r="BG49" s="639"/>
      <c r="BH49" s="639"/>
      <c r="BI49" s="639"/>
      <c r="BJ49" s="639"/>
      <c r="BK49" s="639"/>
      <c r="BL49" s="639"/>
      <c r="BM49" s="639"/>
      <c r="BN49" s="640"/>
      <c r="BO49" s="655"/>
      <c r="BP49" s="656"/>
      <c r="BQ49" s="656"/>
      <c r="BR49" s="656"/>
      <c r="BS49" s="656"/>
      <c r="BT49" s="656"/>
      <c r="BU49" s="656"/>
      <c r="BV49" s="656"/>
      <c r="BW49" s="656"/>
      <c r="BX49" s="656"/>
      <c r="BY49" s="656"/>
      <c r="BZ49" s="656"/>
      <c r="CA49" s="656"/>
      <c r="CB49" s="657"/>
      <c r="CC49" s="324"/>
      <c r="CD49" s="324" t="s">
        <v>33</v>
      </c>
      <c r="CE49" s="324"/>
      <c r="CF49" s="324"/>
      <c r="CG49" s="324"/>
      <c r="CH49" s="324"/>
      <c r="CI49" s="324"/>
      <c r="CJ49" s="324"/>
      <c r="CK49" s="324"/>
      <c r="CL49" s="324"/>
      <c r="CM49" s="324"/>
      <c r="CN49" s="324"/>
      <c r="CO49" s="324"/>
      <c r="CP49" s="324"/>
      <c r="CQ49" s="324"/>
      <c r="CR49" s="324"/>
      <c r="CS49" s="324"/>
      <c r="CT49" s="324"/>
      <c r="CU49" s="324"/>
      <c r="CV49" s="324"/>
      <c r="CW49" s="324"/>
      <c r="CX49" s="324"/>
      <c r="CY49" s="324"/>
      <c r="CZ49" s="324"/>
      <c r="DA49" s="324"/>
      <c r="DB49" s="324"/>
      <c r="DC49" s="324"/>
      <c r="DD49" s="324"/>
      <c r="DE49" s="324"/>
      <c r="DF49" s="324"/>
      <c r="DG49" s="324"/>
      <c r="DH49" s="324"/>
      <c r="DI49" s="324"/>
      <c r="DJ49" s="324"/>
      <c r="DK49" s="324"/>
      <c r="DL49" s="324"/>
      <c r="DM49" s="324"/>
      <c r="DN49" s="324"/>
      <c r="DO49" s="324"/>
      <c r="DP49" s="324"/>
      <c r="DQ49" s="324"/>
      <c r="DR49" s="324"/>
      <c r="DS49" s="324"/>
      <c r="DT49" s="324"/>
      <c r="DU49" s="324"/>
      <c r="DV49" s="324"/>
      <c r="DW49" s="324"/>
      <c r="DX49" s="324"/>
      <c r="DY49" s="324"/>
      <c r="DZ49" s="324"/>
      <c r="EA49" s="325"/>
      <c r="EB49" s="325"/>
      <c r="EC49" s="325"/>
      <c r="ED49" s="325"/>
      <c r="EE49" s="325"/>
      <c r="EF49" s="325"/>
      <c r="EG49" s="325"/>
      <c r="EH49" s="325"/>
      <c r="EI49" s="325"/>
      <c r="EJ49" s="325"/>
      <c r="EK49" s="325"/>
      <c r="EL49" s="325"/>
      <c r="EM49" s="325"/>
      <c r="EN49" s="325"/>
      <c r="EO49" s="325"/>
      <c r="EP49" s="325"/>
      <c r="EQ49" s="325"/>
      <c r="ER49" s="325"/>
      <c r="ES49" s="325"/>
      <c r="ET49" s="325"/>
      <c r="EU49" s="325"/>
      <c r="EV49" s="325"/>
      <c r="EW49" s="325"/>
      <c r="EX49" s="325"/>
      <c r="EY49" s="325"/>
      <c r="EZ49" s="325"/>
      <c r="FA49" s="325"/>
      <c r="FB49" s="325"/>
      <c r="FC49" s="325"/>
      <c r="FD49" s="325"/>
      <c r="FE49" s="325"/>
      <c r="FF49" s="325"/>
      <c r="FG49" s="325"/>
      <c r="FH49" s="325"/>
      <c r="FI49" s="325"/>
      <c r="FJ49" s="325"/>
      <c r="FK49" s="325"/>
      <c r="FL49" s="325"/>
      <c r="FM49" s="325"/>
      <c r="FN49" s="325"/>
      <c r="FO49" s="325"/>
      <c r="FP49" s="325"/>
      <c r="FQ49" s="325"/>
      <c r="FR49" s="325"/>
      <c r="FS49" s="325"/>
      <c r="FT49" s="325"/>
      <c r="FU49" s="325"/>
      <c r="FV49" s="325"/>
      <c r="FW49" s="325"/>
      <c r="FX49" s="325"/>
      <c r="FY49" s="325"/>
      <c r="FZ49" s="325"/>
      <c r="GA49" s="325"/>
      <c r="GB49" s="325"/>
      <c r="GC49" s="325"/>
      <c r="GD49" s="325"/>
      <c r="GE49" s="325"/>
      <c r="GF49" s="325"/>
      <c r="GG49" s="325"/>
      <c r="GH49" s="325"/>
      <c r="GI49" s="325"/>
      <c r="GJ49" s="325"/>
      <c r="GK49" s="325"/>
      <c r="GL49" s="325"/>
      <c r="GM49" s="325"/>
      <c r="GN49" s="325"/>
      <c r="GO49" s="325"/>
      <c r="GP49" s="325"/>
      <c r="GQ49" s="325"/>
      <c r="GR49" s="325"/>
      <c r="GS49" s="325"/>
      <c r="GT49" s="325"/>
      <c r="GU49" s="325"/>
      <c r="GV49" s="325"/>
      <c r="GW49" s="325"/>
      <c r="GX49" s="325"/>
      <c r="GY49" s="325"/>
      <c r="GZ49" s="325"/>
      <c r="HA49" s="325"/>
      <c r="HB49" s="325"/>
      <c r="HC49" s="325"/>
      <c r="HD49" s="325"/>
      <c r="HE49" s="325"/>
      <c r="HF49" s="325"/>
      <c r="HG49" s="325"/>
      <c r="HH49" s="325"/>
      <c r="HI49" s="325"/>
      <c r="HJ49" s="325"/>
      <c r="HK49" s="325"/>
      <c r="HL49" s="325"/>
      <c r="HM49" s="325"/>
      <c r="HN49" s="325"/>
      <c r="HO49" s="325"/>
      <c r="HP49" s="325"/>
      <c r="HQ49" s="325"/>
      <c r="HR49" s="325"/>
      <c r="HS49" s="325"/>
      <c r="HT49" s="325"/>
      <c r="HU49" s="325"/>
      <c r="HV49" s="325"/>
      <c r="HW49" s="325"/>
      <c r="HX49" s="325"/>
      <c r="HY49" s="325"/>
      <c r="HZ49" s="325"/>
      <c r="IA49" s="325"/>
      <c r="IB49" s="325"/>
      <c r="IC49" s="325"/>
      <c r="ID49" s="325"/>
      <c r="IE49" s="325"/>
      <c r="IF49" s="325"/>
      <c r="IG49" s="325"/>
      <c r="IH49" s="325"/>
      <c r="II49" s="325"/>
      <c r="IJ49" s="325"/>
      <c r="IK49" s="325"/>
      <c r="IL49" s="325"/>
      <c r="IM49" s="325"/>
      <c r="IN49" s="325"/>
      <c r="IO49" s="325"/>
      <c r="IP49" s="325"/>
      <c r="IQ49" s="325"/>
      <c r="IR49" s="325"/>
      <c r="IS49" s="325"/>
      <c r="IT49" s="325"/>
      <c r="IU49" s="325"/>
      <c r="IV49" s="325"/>
      <c r="IW49" s="325"/>
      <c r="IX49" s="325"/>
      <c r="IY49" s="325"/>
      <c r="IZ49" s="325"/>
    </row>
    <row r="50" spans="1:260" s="326" customFormat="1" ht="13.9" customHeight="1" x14ac:dyDescent="0.2">
      <c r="A50" s="661"/>
      <c r="B50" s="659"/>
      <c r="C50" s="659"/>
      <c r="D50" s="659"/>
      <c r="E50" s="659"/>
      <c r="F50" s="659"/>
      <c r="G50" s="659"/>
      <c r="H50" s="659"/>
      <c r="I50" s="659"/>
      <c r="J50" s="659"/>
      <c r="K50" s="659"/>
      <c r="L50" s="659"/>
      <c r="M50" s="659"/>
      <c r="N50" s="659"/>
      <c r="O50" s="659"/>
      <c r="P50" s="659"/>
      <c r="Q50" s="659"/>
      <c r="R50" s="659"/>
      <c r="S50" s="659"/>
      <c r="T50" s="660"/>
      <c r="U50" s="635"/>
      <c r="V50" s="636"/>
      <c r="W50" s="636"/>
      <c r="X50" s="636"/>
      <c r="Y50" s="636"/>
      <c r="Z50" s="636"/>
      <c r="AA50" s="636"/>
      <c r="AB50" s="636"/>
      <c r="AC50" s="636"/>
      <c r="AD50" s="636"/>
      <c r="AE50" s="636"/>
      <c r="AF50" s="636"/>
      <c r="AG50" s="636"/>
      <c r="AH50" s="636"/>
      <c r="AI50" s="652"/>
      <c r="AJ50" s="653"/>
      <c r="AK50" s="653"/>
      <c r="AL50" s="653"/>
      <c r="AM50" s="653"/>
      <c r="AN50" s="653"/>
      <c r="AO50" s="653"/>
      <c r="AP50" s="653"/>
      <c r="AQ50" s="653"/>
      <c r="AR50" s="653"/>
      <c r="AS50" s="653"/>
      <c r="AT50" s="653"/>
      <c r="AU50" s="653"/>
      <c r="AV50" s="654"/>
      <c r="AW50" s="635"/>
      <c r="AX50" s="636"/>
      <c r="AY50" s="636"/>
      <c r="AZ50" s="636"/>
      <c r="BA50" s="636"/>
      <c r="BB50" s="636"/>
      <c r="BC50" s="636"/>
      <c r="BD50" s="636"/>
      <c r="BE50" s="636"/>
      <c r="BF50" s="636"/>
      <c r="BG50" s="636"/>
      <c r="BH50" s="636"/>
      <c r="BI50" s="636"/>
      <c r="BJ50" s="636"/>
      <c r="BK50" s="636"/>
      <c r="BL50" s="636"/>
      <c r="BM50" s="636"/>
      <c r="BN50" s="637"/>
      <c r="BO50" s="652"/>
      <c r="BP50" s="653"/>
      <c r="BQ50" s="653"/>
      <c r="BR50" s="653"/>
      <c r="BS50" s="653"/>
      <c r="BT50" s="653"/>
      <c r="BU50" s="653"/>
      <c r="BV50" s="653"/>
      <c r="BW50" s="653"/>
      <c r="BX50" s="653"/>
      <c r="BY50" s="653"/>
      <c r="BZ50" s="653"/>
      <c r="CA50" s="653"/>
      <c r="CB50" s="654"/>
      <c r="CC50" s="324"/>
      <c r="CD50" s="324" t="s">
        <v>34</v>
      </c>
      <c r="CE50" s="324"/>
      <c r="CF50" s="324"/>
      <c r="CG50" s="324"/>
      <c r="CH50" s="324"/>
      <c r="CI50" s="324"/>
      <c r="CJ50" s="324"/>
      <c r="CK50" s="324"/>
      <c r="CL50" s="324"/>
      <c r="CM50" s="324"/>
      <c r="CN50" s="324"/>
      <c r="CO50" s="324"/>
      <c r="CP50" s="324"/>
      <c r="CQ50" s="324"/>
      <c r="CR50" s="324"/>
      <c r="CS50" s="324"/>
      <c r="CT50" s="324"/>
      <c r="CU50" s="324"/>
      <c r="CV50" s="324"/>
      <c r="CW50" s="324"/>
      <c r="CX50" s="324"/>
      <c r="CY50" s="324"/>
      <c r="CZ50" s="324"/>
      <c r="DA50" s="324"/>
      <c r="DB50" s="324"/>
      <c r="DC50" s="324"/>
      <c r="DD50" s="324"/>
      <c r="DE50" s="324"/>
      <c r="DF50" s="324"/>
      <c r="DG50" s="324"/>
      <c r="DH50" s="324"/>
      <c r="DI50" s="324"/>
      <c r="DJ50" s="324"/>
      <c r="DK50" s="324"/>
      <c r="DL50" s="324"/>
      <c r="DM50" s="324"/>
      <c r="DN50" s="324"/>
      <c r="DO50" s="324"/>
      <c r="DP50" s="324"/>
      <c r="DQ50" s="324"/>
      <c r="DR50" s="324"/>
      <c r="DS50" s="324"/>
      <c r="DT50" s="324"/>
      <c r="DU50" s="324"/>
      <c r="DV50" s="324"/>
      <c r="DW50" s="324"/>
      <c r="DX50" s="324"/>
      <c r="DY50" s="324"/>
      <c r="DZ50" s="324"/>
      <c r="EA50" s="325"/>
      <c r="EB50" s="325"/>
      <c r="EC50" s="325"/>
      <c r="ED50" s="325"/>
      <c r="EE50" s="325"/>
      <c r="EF50" s="325"/>
      <c r="EG50" s="325"/>
      <c r="EH50" s="325"/>
      <c r="EI50" s="325"/>
      <c r="EJ50" s="325"/>
      <c r="EK50" s="325"/>
      <c r="EL50" s="325"/>
      <c r="EM50" s="325"/>
      <c r="EN50" s="325"/>
      <c r="EO50" s="325"/>
      <c r="EP50" s="325"/>
      <c r="EQ50" s="325"/>
      <c r="ER50" s="325"/>
      <c r="ES50" s="325"/>
      <c r="ET50" s="325"/>
      <c r="EU50" s="325"/>
      <c r="EV50" s="325"/>
      <c r="EW50" s="325"/>
      <c r="EX50" s="325"/>
      <c r="EY50" s="325"/>
      <c r="EZ50" s="325"/>
      <c r="FA50" s="325"/>
      <c r="FB50" s="325"/>
      <c r="FC50" s="325"/>
      <c r="FD50" s="325"/>
      <c r="FE50" s="325"/>
      <c r="FF50" s="325"/>
      <c r="FG50" s="325"/>
      <c r="FH50" s="325"/>
      <c r="FI50" s="325"/>
      <c r="FJ50" s="325"/>
      <c r="FK50" s="325"/>
      <c r="FL50" s="325"/>
      <c r="FM50" s="325"/>
      <c r="FN50" s="325"/>
      <c r="FO50" s="325"/>
      <c r="FP50" s="325"/>
      <c r="FQ50" s="325"/>
      <c r="FR50" s="325"/>
      <c r="FS50" s="325"/>
      <c r="FT50" s="325"/>
      <c r="FU50" s="325"/>
      <c r="FV50" s="325"/>
      <c r="FW50" s="325"/>
      <c r="FX50" s="325"/>
      <c r="FY50" s="325"/>
      <c r="FZ50" s="325"/>
      <c r="GA50" s="325"/>
      <c r="GB50" s="325"/>
      <c r="GC50" s="325"/>
      <c r="GD50" s="325"/>
      <c r="GE50" s="325"/>
      <c r="GF50" s="325"/>
      <c r="GG50" s="325"/>
      <c r="GH50" s="325"/>
      <c r="GI50" s="325"/>
      <c r="GJ50" s="325"/>
      <c r="GK50" s="325"/>
      <c r="GL50" s="325"/>
      <c r="GM50" s="325"/>
      <c r="GN50" s="325"/>
      <c r="GO50" s="325"/>
      <c r="GP50" s="325"/>
      <c r="GQ50" s="325"/>
      <c r="GR50" s="325"/>
      <c r="GS50" s="325"/>
      <c r="GT50" s="325"/>
      <c r="GU50" s="325"/>
      <c r="GV50" s="325"/>
      <c r="GW50" s="325"/>
      <c r="GX50" s="325"/>
      <c r="GY50" s="325"/>
      <c r="GZ50" s="325"/>
      <c r="HA50" s="325"/>
      <c r="HB50" s="325"/>
      <c r="HC50" s="325"/>
      <c r="HD50" s="325"/>
      <c r="HE50" s="325"/>
      <c r="HF50" s="325"/>
      <c r="HG50" s="325"/>
      <c r="HH50" s="325"/>
      <c r="HI50" s="325"/>
      <c r="HJ50" s="325"/>
      <c r="HK50" s="325"/>
      <c r="HL50" s="325"/>
      <c r="HM50" s="325"/>
      <c r="HN50" s="325"/>
      <c r="HO50" s="325"/>
      <c r="HP50" s="325"/>
      <c r="HQ50" s="325"/>
      <c r="HR50" s="325"/>
      <c r="HS50" s="325"/>
      <c r="HT50" s="325"/>
      <c r="HU50" s="325"/>
      <c r="HV50" s="325"/>
      <c r="HW50" s="325"/>
      <c r="HX50" s="325"/>
      <c r="HY50" s="325"/>
      <c r="HZ50" s="325"/>
      <c r="IA50" s="325"/>
      <c r="IB50" s="325"/>
      <c r="IC50" s="325"/>
      <c r="ID50" s="325"/>
      <c r="IE50" s="325"/>
      <c r="IF50" s="325"/>
      <c r="IG50" s="325"/>
      <c r="IH50" s="325"/>
      <c r="II50" s="325"/>
      <c r="IJ50" s="325"/>
      <c r="IK50" s="325"/>
      <c r="IL50" s="325"/>
      <c r="IM50" s="325"/>
      <c r="IN50" s="325"/>
      <c r="IO50" s="325"/>
      <c r="IP50" s="325"/>
      <c r="IQ50" s="325"/>
      <c r="IR50" s="325"/>
      <c r="IS50" s="325"/>
      <c r="IT50" s="325"/>
      <c r="IU50" s="325"/>
      <c r="IV50" s="325"/>
      <c r="IW50" s="325"/>
      <c r="IX50" s="325"/>
      <c r="IY50" s="325"/>
      <c r="IZ50" s="325"/>
    </row>
    <row r="51" spans="1:260" s="326" customFormat="1" ht="13.9" customHeight="1" x14ac:dyDescent="0.2">
      <c r="A51" s="661"/>
      <c r="B51" s="659"/>
      <c r="C51" s="659"/>
      <c r="D51" s="659"/>
      <c r="E51" s="659"/>
      <c r="F51" s="659"/>
      <c r="G51" s="659"/>
      <c r="H51" s="659"/>
      <c r="I51" s="659"/>
      <c r="J51" s="659"/>
      <c r="K51" s="659"/>
      <c r="L51" s="659"/>
      <c r="M51" s="659"/>
      <c r="N51" s="659"/>
      <c r="O51" s="659"/>
      <c r="P51" s="659"/>
      <c r="Q51" s="659"/>
      <c r="R51" s="659"/>
      <c r="S51" s="659"/>
      <c r="T51" s="660"/>
      <c r="U51" s="638"/>
      <c r="V51" s="639"/>
      <c r="W51" s="639"/>
      <c r="X51" s="639"/>
      <c r="Y51" s="639"/>
      <c r="Z51" s="639"/>
      <c r="AA51" s="639"/>
      <c r="AB51" s="639"/>
      <c r="AC51" s="639"/>
      <c r="AD51" s="639"/>
      <c r="AE51" s="639"/>
      <c r="AF51" s="639"/>
      <c r="AG51" s="639"/>
      <c r="AH51" s="639"/>
      <c r="AI51" s="655"/>
      <c r="AJ51" s="656"/>
      <c r="AK51" s="656"/>
      <c r="AL51" s="656"/>
      <c r="AM51" s="656"/>
      <c r="AN51" s="656"/>
      <c r="AO51" s="656"/>
      <c r="AP51" s="656"/>
      <c r="AQ51" s="656"/>
      <c r="AR51" s="656"/>
      <c r="AS51" s="656"/>
      <c r="AT51" s="656"/>
      <c r="AU51" s="656"/>
      <c r="AV51" s="657"/>
      <c r="AW51" s="638"/>
      <c r="AX51" s="639"/>
      <c r="AY51" s="639"/>
      <c r="AZ51" s="639"/>
      <c r="BA51" s="639"/>
      <c r="BB51" s="639"/>
      <c r="BC51" s="639"/>
      <c r="BD51" s="639"/>
      <c r="BE51" s="639"/>
      <c r="BF51" s="639"/>
      <c r="BG51" s="639"/>
      <c r="BH51" s="639"/>
      <c r="BI51" s="639"/>
      <c r="BJ51" s="639"/>
      <c r="BK51" s="639"/>
      <c r="BL51" s="639"/>
      <c r="BM51" s="639"/>
      <c r="BN51" s="640"/>
      <c r="BO51" s="655"/>
      <c r="BP51" s="656"/>
      <c r="BQ51" s="656"/>
      <c r="BR51" s="656"/>
      <c r="BS51" s="656"/>
      <c r="BT51" s="656"/>
      <c r="BU51" s="656"/>
      <c r="BV51" s="656"/>
      <c r="BW51" s="656"/>
      <c r="BX51" s="656"/>
      <c r="BY51" s="656"/>
      <c r="BZ51" s="656"/>
      <c r="CA51" s="656"/>
      <c r="CB51" s="657"/>
      <c r="CC51" s="324"/>
      <c r="CD51" s="324" t="s">
        <v>74</v>
      </c>
      <c r="CE51" s="324"/>
      <c r="CF51" s="324"/>
      <c r="CG51" s="324"/>
      <c r="CH51" s="324"/>
      <c r="CI51" s="324"/>
      <c r="CJ51" s="324"/>
      <c r="CK51" s="324"/>
      <c r="CL51" s="324"/>
      <c r="CM51" s="324"/>
      <c r="CN51" s="324"/>
      <c r="CO51" s="324"/>
      <c r="CP51" s="324"/>
      <c r="CQ51" s="324"/>
      <c r="CR51" s="324"/>
      <c r="CS51" s="324"/>
      <c r="CT51" s="324"/>
      <c r="CU51" s="324"/>
      <c r="CV51" s="324"/>
      <c r="CW51" s="324"/>
      <c r="CX51" s="324"/>
      <c r="CY51" s="324"/>
      <c r="CZ51" s="324"/>
      <c r="DA51" s="324"/>
      <c r="DB51" s="324"/>
      <c r="DC51" s="324"/>
      <c r="DD51" s="324"/>
      <c r="DE51" s="324"/>
      <c r="DF51" s="324"/>
      <c r="DG51" s="324"/>
      <c r="DH51" s="324"/>
      <c r="DI51" s="324"/>
      <c r="DJ51" s="324"/>
      <c r="DK51" s="324"/>
      <c r="DL51" s="324"/>
      <c r="DM51" s="324"/>
      <c r="DN51" s="324"/>
      <c r="DO51" s="324"/>
      <c r="DP51" s="324"/>
      <c r="DQ51" s="324"/>
      <c r="DR51" s="324"/>
      <c r="DS51" s="324"/>
      <c r="DT51" s="324"/>
      <c r="DU51" s="324"/>
      <c r="DV51" s="324"/>
      <c r="DW51" s="324"/>
      <c r="DX51" s="324"/>
      <c r="DY51" s="324"/>
      <c r="DZ51" s="324"/>
      <c r="EA51" s="325"/>
      <c r="EB51" s="325"/>
      <c r="EC51" s="325"/>
      <c r="ED51" s="325"/>
      <c r="EE51" s="325"/>
      <c r="EF51" s="325"/>
      <c r="EG51" s="325"/>
      <c r="EH51" s="325"/>
      <c r="EI51" s="325"/>
      <c r="EJ51" s="325"/>
      <c r="EK51" s="325"/>
      <c r="EL51" s="325"/>
      <c r="EM51" s="325"/>
      <c r="EN51" s="325"/>
      <c r="EO51" s="325"/>
      <c r="EP51" s="325"/>
      <c r="EQ51" s="325"/>
      <c r="ER51" s="325"/>
      <c r="ES51" s="325"/>
      <c r="ET51" s="325"/>
      <c r="EU51" s="325"/>
      <c r="EV51" s="325"/>
      <c r="EW51" s="325"/>
      <c r="EX51" s="325"/>
      <c r="EY51" s="325"/>
      <c r="EZ51" s="325"/>
      <c r="FA51" s="325"/>
      <c r="FB51" s="325"/>
      <c r="FC51" s="325"/>
      <c r="FD51" s="325"/>
      <c r="FE51" s="325"/>
      <c r="FF51" s="325"/>
      <c r="FG51" s="325"/>
      <c r="FH51" s="325"/>
      <c r="FI51" s="325"/>
      <c r="FJ51" s="325"/>
      <c r="FK51" s="325"/>
      <c r="FL51" s="325"/>
      <c r="FM51" s="325"/>
      <c r="FN51" s="325"/>
      <c r="FO51" s="325"/>
      <c r="FP51" s="325"/>
      <c r="FQ51" s="325"/>
      <c r="FR51" s="325"/>
      <c r="FS51" s="325"/>
      <c r="FT51" s="325"/>
      <c r="FU51" s="325"/>
      <c r="FV51" s="325"/>
      <c r="FW51" s="325"/>
      <c r="FX51" s="325"/>
      <c r="FY51" s="325"/>
      <c r="FZ51" s="325"/>
      <c r="GA51" s="325"/>
      <c r="GB51" s="325"/>
      <c r="GC51" s="325"/>
      <c r="GD51" s="325"/>
      <c r="GE51" s="325"/>
      <c r="GF51" s="325"/>
      <c r="GG51" s="325"/>
      <c r="GH51" s="325"/>
      <c r="GI51" s="325"/>
      <c r="GJ51" s="325"/>
      <c r="GK51" s="325"/>
      <c r="GL51" s="325"/>
      <c r="GM51" s="325"/>
      <c r="GN51" s="325"/>
      <c r="GO51" s="325"/>
      <c r="GP51" s="325"/>
      <c r="GQ51" s="325"/>
      <c r="GR51" s="325"/>
      <c r="GS51" s="325"/>
      <c r="GT51" s="325"/>
      <c r="GU51" s="325"/>
      <c r="GV51" s="325"/>
      <c r="GW51" s="325"/>
      <c r="GX51" s="325"/>
      <c r="GY51" s="325"/>
      <c r="GZ51" s="325"/>
      <c r="HA51" s="325"/>
      <c r="HB51" s="325"/>
      <c r="HC51" s="325"/>
      <c r="HD51" s="325"/>
      <c r="HE51" s="325"/>
      <c r="HF51" s="325"/>
      <c r="HG51" s="325"/>
      <c r="HH51" s="325"/>
      <c r="HI51" s="325"/>
      <c r="HJ51" s="325"/>
      <c r="HK51" s="325"/>
      <c r="HL51" s="325"/>
      <c r="HM51" s="325"/>
      <c r="HN51" s="325"/>
      <c r="HO51" s="325"/>
      <c r="HP51" s="325"/>
      <c r="HQ51" s="325"/>
      <c r="HR51" s="325"/>
      <c r="HS51" s="325"/>
      <c r="HT51" s="325"/>
      <c r="HU51" s="325"/>
      <c r="HV51" s="325"/>
      <c r="HW51" s="325"/>
      <c r="HX51" s="325"/>
      <c r="HY51" s="325"/>
      <c r="HZ51" s="325"/>
      <c r="IA51" s="325"/>
      <c r="IB51" s="325"/>
      <c r="IC51" s="325"/>
      <c r="ID51" s="325"/>
      <c r="IE51" s="325"/>
      <c r="IF51" s="325"/>
      <c r="IG51" s="325"/>
      <c r="IH51" s="325"/>
      <c r="II51" s="325"/>
      <c r="IJ51" s="325"/>
      <c r="IK51" s="325"/>
      <c r="IL51" s="325"/>
      <c r="IM51" s="325"/>
      <c r="IN51" s="325"/>
      <c r="IO51" s="325"/>
      <c r="IP51" s="325"/>
      <c r="IQ51" s="325"/>
      <c r="IR51" s="325"/>
      <c r="IS51" s="325"/>
      <c r="IT51" s="325"/>
      <c r="IU51" s="325"/>
      <c r="IV51" s="325"/>
      <c r="IW51" s="325"/>
      <c r="IX51" s="325"/>
      <c r="IY51" s="325"/>
      <c r="IZ51" s="325"/>
    </row>
    <row r="52" spans="1:260" s="326" customFormat="1" ht="13.9" customHeight="1" x14ac:dyDescent="0.2">
      <c r="A52" s="661"/>
      <c r="B52" s="659"/>
      <c r="C52" s="659"/>
      <c r="D52" s="659"/>
      <c r="E52" s="659"/>
      <c r="F52" s="659"/>
      <c r="G52" s="659"/>
      <c r="H52" s="659"/>
      <c r="I52" s="659"/>
      <c r="J52" s="659"/>
      <c r="K52" s="659"/>
      <c r="L52" s="659"/>
      <c r="M52" s="659"/>
      <c r="N52" s="659"/>
      <c r="O52" s="659"/>
      <c r="P52" s="659"/>
      <c r="Q52" s="659"/>
      <c r="R52" s="659"/>
      <c r="S52" s="659"/>
      <c r="T52" s="660"/>
      <c r="U52" s="635"/>
      <c r="V52" s="636"/>
      <c r="W52" s="636"/>
      <c r="X52" s="636"/>
      <c r="Y52" s="636"/>
      <c r="Z52" s="636"/>
      <c r="AA52" s="636"/>
      <c r="AB52" s="636"/>
      <c r="AC52" s="636"/>
      <c r="AD52" s="636"/>
      <c r="AE52" s="636"/>
      <c r="AF52" s="636"/>
      <c r="AG52" s="636"/>
      <c r="AH52" s="636"/>
      <c r="AI52" s="652"/>
      <c r="AJ52" s="653"/>
      <c r="AK52" s="653"/>
      <c r="AL52" s="653"/>
      <c r="AM52" s="653"/>
      <c r="AN52" s="653"/>
      <c r="AO52" s="653"/>
      <c r="AP52" s="653"/>
      <c r="AQ52" s="653"/>
      <c r="AR52" s="653"/>
      <c r="AS52" s="653"/>
      <c r="AT52" s="653"/>
      <c r="AU52" s="653"/>
      <c r="AV52" s="654"/>
      <c r="AW52" s="635"/>
      <c r="AX52" s="636"/>
      <c r="AY52" s="636"/>
      <c r="AZ52" s="636"/>
      <c r="BA52" s="636"/>
      <c r="BB52" s="636"/>
      <c r="BC52" s="636"/>
      <c r="BD52" s="636"/>
      <c r="BE52" s="636"/>
      <c r="BF52" s="636"/>
      <c r="BG52" s="636"/>
      <c r="BH52" s="636"/>
      <c r="BI52" s="636"/>
      <c r="BJ52" s="636"/>
      <c r="BK52" s="636"/>
      <c r="BL52" s="636"/>
      <c r="BM52" s="636"/>
      <c r="BN52" s="637"/>
      <c r="BO52" s="652"/>
      <c r="BP52" s="653"/>
      <c r="BQ52" s="653"/>
      <c r="BR52" s="653"/>
      <c r="BS52" s="653"/>
      <c r="BT52" s="653"/>
      <c r="BU52" s="653"/>
      <c r="BV52" s="653"/>
      <c r="BW52" s="653"/>
      <c r="BX52" s="653"/>
      <c r="BY52" s="653"/>
      <c r="BZ52" s="653"/>
      <c r="CA52" s="653"/>
      <c r="CB52" s="654"/>
      <c r="CC52" s="324"/>
      <c r="CD52" s="324" t="s">
        <v>70</v>
      </c>
      <c r="CE52" s="324"/>
      <c r="CF52" s="324"/>
      <c r="CG52" s="324"/>
      <c r="CH52" s="324"/>
      <c r="CI52" s="324"/>
      <c r="CJ52" s="324"/>
      <c r="CK52" s="324"/>
      <c r="CL52" s="324"/>
      <c r="CM52" s="324"/>
      <c r="CN52" s="324"/>
      <c r="CO52" s="324"/>
      <c r="CP52" s="324"/>
      <c r="CQ52" s="324"/>
      <c r="CR52" s="324"/>
      <c r="CS52" s="324"/>
      <c r="CT52" s="324"/>
      <c r="CU52" s="324"/>
      <c r="CV52" s="324"/>
      <c r="CW52" s="324"/>
      <c r="CX52" s="324"/>
      <c r="CY52" s="324"/>
      <c r="CZ52" s="324"/>
      <c r="DA52" s="324"/>
      <c r="DB52" s="324"/>
      <c r="DC52" s="324"/>
      <c r="DD52" s="324"/>
      <c r="DE52" s="324"/>
      <c r="DF52" s="324"/>
      <c r="DG52" s="324"/>
      <c r="DH52" s="324"/>
      <c r="DI52" s="324"/>
      <c r="DJ52" s="324"/>
      <c r="DK52" s="324"/>
      <c r="DL52" s="324"/>
      <c r="DM52" s="324"/>
      <c r="DN52" s="324"/>
      <c r="DO52" s="324"/>
      <c r="DP52" s="324"/>
      <c r="DQ52" s="324"/>
      <c r="DR52" s="324"/>
      <c r="DS52" s="324"/>
      <c r="DT52" s="324"/>
      <c r="DU52" s="324"/>
      <c r="DV52" s="324"/>
      <c r="DW52" s="324"/>
      <c r="DX52" s="324"/>
      <c r="DY52" s="324"/>
      <c r="DZ52" s="324"/>
      <c r="EA52" s="325"/>
      <c r="EB52" s="325"/>
      <c r="EC52" s="325"/>
      <c r="ED52" s="325"/>
      <c r="EE52" s="325"/>
      <c r="EF52" s="325"/>
      <c r="EG52" s="325"/>
      <c r="EH52" s="325"/>
      <c r="EI52" s="325"/>
      <c r="EJ52" s="325"/>
      <c r="EK52" s="325"/>
      <c r="EL52" s="325"/>
      <c r="EM52" s="325"/>
      <c r="EN52" s="325"/>
      <c r="EO52" s="325"/>
      <c r="EP52" s="325"/>
      <c r="EQ52" s="325"/>
      <c r="ER52" s="325"/>
      <c r="ES52" s="325"/>
      <c r="ET52" s="325"/>
      <c r="EU52" s="325"/>
      <c r="EV52" s="325"/>
      <c r="EW52" s="325"/>
      <c r="EX52" s="325"/>
      <c r="EY52" s="325"/>
      <c r="EZ52" s="325"/>
      <c r="FA52" s="325"/>
      <c r="FB52" s="325"/>
      <c r="FC52" s="325"/>
      <c r="FD52" s="325"/>
      <c r="FE52" s="325"/>
      <c r="FF52" s="325"/>
      <c r="FG52" s="325"/>
      <c r="FH52" s="325"/>
      <c r="FI52" s="325"/>
      <c r="FJ52" s="325"/>
      <c r="FK52" s="325"/>
      <c r="FL52" s="325"/>
      <c r="FM52" s="325"/>
      <c r="FN52" s="325"/>
      <c r="FO52" s="325"/>
      <c r="FP52" s="325"/>
      <c r="FQ52" s="325"/>
      <c r="FR52" s="325"/>
      <c r="FS52" s="325"/>
      <c r="FT52" s="325"/>
      <c r="FU52" s="325"/>
      <c r="FV52" s="325"/>
      <c r="FW52" s="325"/>
      <c r="FX52" s="325"/>
      <c r="FY52" s="325"/>
      <c r="FZ52" s="325"/>
      <c r="GA52" s="325"/>
      <c r="GB52" s="325"/>
      <c r="GC52" s="325"/>
      <c r="GD52" s="325"/>
      <c r="GE52" s="325"/>
      <c r="GF52" s="325"/>
      <c r="GG52" s="325"/>
      <c r="GH52" s="325"/>
      <c r="GI52" s="325"/>
      <c r="GJ52" s="325"/>
      <c r="GK52" s="325"/>
      <c r="GL52" s="325"/>
      <c r="GM52" s="325"/>
      <c r="GN52" s="325"/>
      <c r="GO52" s="325"/>
      <c r="GP52" s="325"/>
      <c r="GQ52" s="325"/>
      <c r="GR52" s="325"/>
      <c r="GS52" s="325"/>
      <c r="GT52" s="325"/>
      <c r="GU52" s="325"/>
      <c r="GV52" s="325"/>
      <c r="GW52" s="325"/>
      <c r="GX52" s="325"/>
      <c r="GY52" s="325"/>
      <c r="GZ52" s="325"/>
      <c r="HA52" s="325"/>
      <c r="HB52" s="325"/>
      <c r="HC52" s="325"/>
      <c r="HD52" s="325"/>
      <c r="HE52" s="325"/>
      <c r="HF52" s="325"/>
      <c r="HG52" s="325"/>
      <c r="HH52" s="325"/>
      <c r="HI52" s="325"/>
      <c r="HJ52" s="325"/>
      <c r="HK52" s="325"/>
      <c r="HL52" s="325"/>
      <c r="HM52" s="325"/>
      <c r="HN52" s="325"/>
      <c r="HO52" s="325"/>
      <c r="HP52" s="325"/>
      <c r="HQ52" s="325"/>
      <c r="HR52" s="325"/>
      <c r="HS52" s="325"/>
      <c r="HT52" s="325"/>
      <c r="HU52" s="325"/>
      <c r="HV52" s="325"/>
      <c r="HW52" s="325"/>
      <c r="HX52" s="325"/>
      <c r="HY52" s="325"/>
      <c r="HZ52" s="325"/>
      <c r="IA52" s="325"/>
      <c r="IB52" s="325"/>
      <c r="IC52" s="325"/>
      <c r="ID52" s="325"/>
      <c r="IE52" s="325"/>
      <c r="IF52" s="325"/>
      <c r="IG52" s="325"/>
      <c r="IH52" s="325"/>
      <c r="II52" s="325"/>
      <c r="IJ52" s="325"/>
      <c r="IK52" s="325"/>
      <c r="IL52" s="325"/>
      <c r="IM52" s="325"/>
      <c r="IN52" s="325"/>
      <c r="IO52" s="325"/>
      <c r="IP52" s="325"/>
      <c r="IQ52" s="325"/>
      <c r="IR52" s="325"/>
      <c r="IS52" s="325"/>
      <c r="IT52" s="325"/>
      <c r="IU52" s="325"/>
      <c r="IV52" s="325"/>
      <c r="IW52" s="325"/>
      <c r="IX52" s="325"/>
      <c r="IY52" s="325"/>
      <c r="IZ52" s="325"/>
    </row>
    <row r="53" spans="1:260" s="326" customFormat="1" ht="13.9" customHeight="1" x14ac:dyDescent="0.2">
      <c r="A53" s="661"/>
      <c r="B53" s="659"/>
      <c r="C53" s="659"/>
      <c r="D53" s="659"/>
      <c r="E53" s="659"/>
      <c r="F53" s="659"/>
      <c r="G53" s="659"/>
      <c r="H53" s="659"/>
      <c r="I53" s="659"/>
      <c r="J53" s="659"/>
      <c r="K53" s="659"/>
      <c r="L53" s="659"/>
      <c r="M53" s="659"/>
      <c r="N53" s="659"/>
      <c r="O53" s="659"/>
      <c r="P53" s="659"/>
      <c r="Q53" s="659"/>
      <c r="R53" s="659"/>
      <c r="S53" s="659"/>
      <c r="T53" s="660"/>
      <c r="U53" s="638"/>
      <c r="V53" s="639"/>
      <c r="W53" s="639"/>
      <c r="X53" s="639"/>
      <c r="Y53" s="639"/>
      <c r="Z53" s="639"/>
      <c r="AA53" s="639"/>
      <c r="AB53" s="639"/>
      <c r="AC53" s="639"/>
      <c r="AD53" s="639"/>
      <c r="AE53" s="639"/>
      <c r="AF53" s="639"/>
      <c r="AG53" s="639"/>
      <c r="AH53" s="639"/>
      <c r="AI53" s="655"/>
      <c r="AJ53" s="656"/>
      <c r="AK53" s="656"/>
      <c r="AL53" s="656"/>
      <c r="AM53" s="656"/>
      <c r="AN53" s="656"/>
      <c r="AO53" s="656"/>
      <c r="AP53" s="656"/>
      <c r="AQ53" s="656"/>
      <c r="AR53" s="656"/>
      <c r="AS53" s="656"/>
      <c r="AT53" s="656"/>
      <c r="AU53" s="656"/>
      <c r="AV53" s="657"/>
      <c r="AW53" s="638"/>
      <c r="AX53" s="639"/>
      <c r="AY53" s="639"/>
      <c r="AZ53" s="639"/>
      <c r="BA53" s="639"/>
      <c r="BB53" s="639"/>
      <c r="BC53" s="639"/>
      <c r="BD53" s="639"/>
      <c r="BE53" s="639"/>
      <c r="BF53" s="639"/>
      <c r="BG53" s="639"/>
      <c r="BH53" s="639"/>
      <c r="BI53" s="639"/>
      <c r="BJ53" s="639"/>
      <c r="BK53" s="639"/>
      <c r="BL53" s="639"/>
      <c r="BM53" s="639"/>
      <c r="BN53" s="640"/>
      <c r="BO53" s="655"/>
      <c r="BP53" s="656"/>
      <c r="BQ53" s="656"/>
      <c r="BR53" s="656"/>
      <c r="BS53" s="656"/>
      <c r="BT53" s="656"/>
      <c r="BU53" s="656"/>
      <c r="BV53" s="656"/>
      <c r="BW53" s="656"/>
      <c r="BX53" s="656"/>
      <c r="BY53" s="656"/>
      <c r="BZ53" s="656"/>
      <c r="CA53" s="656"/>
      <c r="CB53" s="657"/>
      <c r="CC53" s="324"/>
      <c r="CD53" s="324"/>
      <c r="CE53" s="324"/>
      <c r="CF53" s="324"/>
      <c r="CG53" s="324"/>
      <c r="CH53" s="324"/>
      <c r="CI53" s="324"/>
      <c r="CJ53" s="324"/>
      <c r="CK53" s="324"/>
      <c r="CL53" s="324"/>
      <c r="CM53" s="324"/>
      <c r="CN53" s="324"/>
      <c r="CO53" s="324"/>
      <c r="CP53" s="324"/>
      <c r="CQ53" s="324"/>
      <c r="CR53" s="324"/>
      <c r="CS53" s="324"/>
      <c r="CT53" s="324"/>
      <c r="CU53" s="324"/>
      <c r="CV53" s="324"/>
      <c r="CW53" s="324"/>
      <c r="CX53" s="324"/>
      <c r="CY53" s="324"/>
      <c r="CZ53" s="324"/>
      <c r="DA53" s="324"/>
      <c r="DB53" s="324"/>
      <c r="DC53" s="324"/>
      <c r="DD53" s="324"/>
      <c r="DE53" s="324"/>
      <c r="DF53" s="324"/>
      <c r="DG53" s="324"/>
      <c r="DH53" s="324"/>
      <c r="DI53" s="324"/>
      <c r="DJ53" s="324"/>
      <c r="DK53" s="324"/>
      <c r="DL53" s="324"/>
      <c r="DM53" s="324"/>
      <c r="DN53" s="324"/>
      <c r="DO53" s="324"/>
      <c r="DP53" s="324"/>
      <c r="DQ53" s="324"/>
      <c r="DR53" s="324"/>
      <c r="DS53" s="324"/>
      <c r="DT53" s="324"/>
      <c r="DU53" s="324"/>
      <c r="DV53" s="324"/>
      <c r="DW53" s="324"/>
      <c r="DX53" s="324"/>
      <c r="DY53" s="324"/>
      <c r="DZ53" s="324"/>
      <c r="EA53" s="325"/>
      <c r="EB53" s="325"/>
      <c r="EC53" s="325"/>
      <c r="ED53" s="325"/>
      <c r="EE53" s="325"/>
      <c r="EF53" s="325"/>
      <c r="EG53" s="325"/>
      <c r="EH53" s="325"/>
      <c r="EI53" s="325"/>
      <c r="EJ53" s="325"/>
      <c r="EK53" s="325"/>
      <c r="EL53" s="325"/>
      <c r="EM53" s="325"/>
      <c r="EN53" s="325"/>
      <c r="EO53" s="325"/>
      <c r="EP53" s="325"/>
      <c r="EQ53" s="325"/>
      <c r="ER53" s="325"/>
      <c r="ES53" s="325"/>
      <c r="ET53" s="325"/>
      <c r="EU53" s="325"/>
      <c r="EV53" s="325"/>
      <c r="EW53" s="325"/>
      <c r="EX53" s="325"/>
      <c r="EY53" s="325"/>
      <c r="EZ53" s="325"/>
      <c r="FA53" s="325"/>
      <c r="FB53" s="325"/>
      <c r="FC53" s="325"/>
      <c r="FD53" s="325"/>
      <c r="FE53" s="325"/>
      <c r="FF53" s="325"/>
      <c r="FG53" s="325"/>
      <c r="FH53" s="325"/>
      <c r="FI53" s="325"/>
      <c r="FJ53" s="325"/>
      <c r="FK53" s="325"/>
      <c r="FL53" s="325"/>
      <c r="FM53" s="325"/>
      <c r="FN53" s="325"/>
      <c r="FO53" s="325"/>
      <c r="FP53" s="325"/>
      <c r="FQ53" s="325"/>
      <c r="FR53" s="325"/>
      <c r="FS53" s="325"/>
      <c r="FT53" s="325"/>
      <c r="FU53" s="325"/>
      <c r="FV53" s="325"/>
      <c r="FW53" s="325"/>
      <c r="FX53" s="325"/>
      <c r="FY53" s="325"/>
      <c r="FZ53" s="325"/>
      <c r="GA53" s="325"/>
      <c r="GB53" s="325"/>
      <c r="GC53" s="325"/>
      <c r="GD53" s="325"/>
      <c r="GE53" s="325"/>
      <c r="GF53" s="325"/>
      <c r="GG53" s="325"/>
      <c r="GH53" s="325"/>
      <c r="GI53" s="325"/>
      <c r="GJ53" s="325"/>
      <c r="GK53" s="325"/>
      <c r="GL53" s="325"/>
      <c r="GM53" s="325"/>
      <c r="GN53" s="325"/>
      <c r="GO53" s="325"/>
      <c r="GP53" s="325"/>
      <c r="GQ53" s="325"/>
      <c r="GR53" s="325"/>
      <c r="GS53" s="325"/>
      <c r="GT53" s="325"/>
      <c r="GU53" s="325"/>
      <c r="GV53" s="325"/>
      <c r="GW53" s="325"/>
      <c r="GX53" s="325"/>
      <c r="GY53" s="325"/>
      <c r="GZ53" s="325"/>
      <c r="HA53" s="325"/>
      <c r="HB53" s="325"/>
      <c r="HC53" s="325"/>
      <c r="HD53" s="325"/>
      <c r="HE53" s="325"/>
      <c r="HF53" s="325"/>
      <c r="HG53" s="325"/>
      <c r="HH53" s="325"/>
      <c r="HI53" s="325"/>
      <c r="HJ53" s="325"/>
      <c r="HK53" s="325"/>
      <c r="HL53" s="325"/>
      <c r="HM53" s="325"/>
      <c r="HN53" s="325"/>
      <c r="HO53" s="325"/>
      <c r="HP53" s="325"/>
      <c r="HQ53" s="325"/>
      <c r="HR53" s="325"/>
      <c r="HS53" s="325"/>
      <c r="HT53" s="325"/>
      <c r="HU53" s="325"/>
      <c r="HV53" s="325"/>
      <c r="HW53" s="325"/>
      <c r="HX53" s="325"/>
      <c r="HY53" s="325"/>
      <c r="HZ53" s="325"/>
      <c r="IA53" s="325"/>
      <c r="IB53" s="325"/>
      <c r="IC53" s="325"/>
      <c r="ID53" s="325"/>
      <c r="IE53" s="325"/>
      <c r="IF53" s="325"/>
      <c r="IG53" s="325"/>
      <c r="IH53" s="325"/>
      <c r="II53" s="325"/>
      <c r="IJ53" s="325"/>
      <c r="IK53" s="325"/>
      <c r="IL53" s="325"/>
      <c r="IM53" s="325"/>
      <c r="IN53" s="325"/>
      <c r="IO53" s="325"/>
      <c r="IP53" s="325"/>
      <c r="IQ53" s="325"/>
      <c r="IR53" s="325"/>
      <c r="IS53" s="325"/>
      <c r="IT53" s="325"/>
      <c r="IU53" s="325"/>
      <c r="IV53" s="325"/>
      <c r="IW53" s="325"/>
      <c r="IX53" s="325"/>
      <c r="IY53" s="325"/>
      <c r="IZ53" s="325"/>
    </row>
    <row r="54" spans="1:260" s="326" customFormat="1" ht="13.9" customHeight="1" x14ac:dyDescent="0.25">
      <c r="A54" s="661"/>
      <c r="B54" s="659"/>
      <c r="C54" s="659"/>
      <c r="D54" s="659"/>
      <c r="E54" s="659"/>
      <c r="F54" s="659"/>
      <c r="G54" s="659"/>
      <c r="H54" s="659"/>
      <c r="I54" s="659"/>
      <c r="J54" s="659"/>
      <c r="K54" s="659"/>
      <c r="L54" s="659"/>
      <c r="M54" s="659"/>
      <c r="N54" s="659"/>
      <c r="O54" s="659"/>
      <c r="P54" s="659"/>
      <c r="Q54" s="659"/>
      <c r="R54" s="659"/>
      <c r="S54" s="659"/>
      <c r="T54" s="660"/>
      <c r="U54" s="635"/>
      <c r="V54" s="636"/>
      <c r="W54" s="636"/>
      <c r="X54" s="636"/>
      <c r="Y54" s="636"/>
      <c r="Z54" s="636"/>
      <c r="AA54" s="636"/>
      <c r="AB54" s="636"/>
      <c r="AC54" s="636"/>
      <c r="AD54" s="636"/>
      <c r="AE54" s="636"/>
      <c r="AF54" s="636"/>
      <c r="AG54" s="636"/>
      <c r="AH54" s="636"/>
      <c r="AI54" s="652"/>
      <c r="AJ54" s="653"/>
      <c r="AK54" s="653"/>
      <c r="AL54" s="653"/>
      <c r="AM54" s="653"/>
      <c r="AN54" s="653"/>
      <c r="AO54" s="653"/>
      <c r="AP54" s="653"/>
      <c r="AQ54" s="653"/>
      <c r="AR54" s="653"/>
      <c r="AS54" s="653"/>
      <c r="AT54" s="653"/>
      <c r="AU54" s="653"/>
      <c r="AV54" s="654"/>
      <c r="AW54" s="635"/>
      <c r="AX54" s="636"/>
      <c r="AY54" s="636"/>
      <c r="AZ54" s="636"/>
      <c r="BA54" s="636"/>
      <c r="BB54" s="636"/>
      <c r="BC54" s="636"/>
      <c r="BD54" s="636"/>
      <c r="BE54" s="636"/>
      <c r="BF54" s="636"/>
      <c r="BG54" s="636"/>
      <c r="BH54" s="636"/>
      <c r="BI54" s="636"/>
      <c r="BJ54" s="636"/>
      <c r="BK54" s="636"/>
      <c r="BL54" s="636"/>
      <c r="BM54" s="636"/>
      <c r="BN54" s="637"/>
      <c r="BO54" s="652"/>
      <c r="BP54" s="653"/>
      <c r="BQ54" s="653"/>
      <c r="BR54" s="653"/>
      <c r="BS54" s="653"/>
      <c r="BT54" s="653"/>
      <c r="BU54" s="653"/>
      <c r="BV54" s="653"/>
      <c r="BW54" s="653"/>
      <c r="BX54" s="653"/>
      <c r="BY54" s="653"/>
      <c r="BZ54" s="653"/>
      <c r="CA54" s="653"/>
      <c r="CB54" s="654"/>
      <c r="CC54" s="324"/>
      <c r="CD54" s="314"/>
      <c r="CE54" s="324"/>
      <c r="CF54" s="324"/>
      <c r="CG54" s="324"/>
      <c r="CH54" s="324"/>
      <c r="CI54" s="324"/>
      <c r="CJ54" s="324"/>
      <c r="CK54" s="324"/>
      <c r="CL54" s="324"/>
      <c r="CM54" s="324"/>
      <c r="CN54" s="324"/>
      <c r="CO54" s="324"/>
      <c r="CP54" s="324"/>
      <c r="CQ54" s="324"/>
      <c r="CR54" s="324"/>
      <c r="CS54" s="324"/>
      <c r="CT54" s="324"/>
      <c r="CU54" s="324"/>
      <c r="CV54" s="324"/>
      <c r="CW54" s="324"/>
      <c r="CX54" s="324"/>
      <c r="CY54" s="324"/>
      <c r="CZ54" s="324"/>
      <c r="DA54" s="324"/>
      <c r="DB54" s="324"/>
      <c r="DC54" s="324"/>
      <c r="DD54" s="324"/>
      <c r="DE54" s="324"/>
      <c r="DF54" s="324"/>
      <c r="DG54" s="324"/>
      <c r="DH54" s="324"/>
      <c r="DI54" s="324"/>
      <c r="DJ54" s="324"/>
      <c r="DK54" s="324"/>
      <c r="DL54" s="324"/>
      <c r="DM54" s="324"/>
      <c r="DN54" s="324"/>
      <c r="DO54" s="324"/>
      <c r="DP54" s="324"/>
      <c r="DQ54" s="324"/>
      <c r="DR54" s="324"/>
      <c r="DS54" s="324"/>
      <c r="DT54" s="324"/>
      <c r="DU54" s="324"/>
      <c r="DV54" s="324"/>
      <c r="DW54" s="324"/>
      <c r="DX54" s="324"/>
      <c r="DY54" s="324"/>
      <c r="DZ54" s="324"/>
      <c r="EA54" s="325"/>
      <c r="EB54" s="325"/>
      <c r="EC54" s="325"/>
      <c r="ED54" s="325"/>
      <c r="EE54" s="325"/>
      <c r="EF54" s="325"/>
      <c r="EG54" s="325"/>
      <c r="EH54" s="325"/>
      <c r="EI54" s="325"/>
      <c r="EJ54" s="325"/>
      <c r="EK54" s="325"/>
      <c r="EL54" s="325"/>
      <c r="EM54" s="325"/>
      <c r="EN54" s="325"/>
      <c r="EO54" s="325"/>
      <c r="EP54" s="325"/>
      <c r="EQ54" s="325"/>
      <c r="ER54" s="325"/>
      <c r="ES54" s="325"/>
      <c r="ET54" s="325"/>
      <c r="EU54" s="325"/>
      <c r="EV54" s="325"/>
      <c r="EW54" s="325"/>
      <c r="EX54" s="325"/>
      <c r="EY54" s="325"/>
      <c r="EZ54" s="325"/>
      <c r="FA54" s="325"/>
      <c r="FB54" s="325"/>
      <c r="FC54" s="325"/>
      <c r="FD54" s="325"/>
      <c r="FE54" s="325"/>
      <c r="FF54" s="325"/>
      <c r="FG54" s="325"/>
      <c r="FH54" s="325"/>
      <c r="FI54" s="325"/>
      <c r="FJ54" s="325"/>
      <c r="FK54" s="325"/>
      <c r="FL54" s="325"/>
      <c r="FM54" s="325"/>
      <c r="FN54" s="325"/>
      <c r="FO54" s="325"/>
      <c r="FP54" s="325"/>
      <c r="FQ54" s="325"/>
      <c r="FR54" s="325"/>
      <c r="FS54" s="325"/>
      <c r="FT54" s="325"/>
      <c r="FU54" s="325"/>
      <c r="FV54" s="325"/>
      <c r="FW54" s="325"/>
      <c r="FX54" s="325"/>
      <c r="FY54" s="325"/>
      <c r="FZ54" s="325"/>
      <c r="GA54" s="325"/>
      <c r="GB54" s="325"/>
      <c r="GC54" s="325"/>
      <c r="GD54" s="325"/>
      <c r="GE54" s="325"/>
      <c r="GF54" s="325"/>
      <c r="GG54" s="325"/>
      <c r="GH54" s="325"/>
      <c r="GI54" s="325"/>
      <c r="GJ54" s="325"/>
      <c r="GK54" s="325"/>
      <c r="GL54" s="325"/>
      <c r="GM54" s="325"/>
      <c r="GN54" s="325"/>
      <c r="GO54" s="325"/>
      <c r="GP54" s="325"/>
      <c r="GQ54" s="325"/>
      <c r="GR54" s="325"/>
      <c r="GS54" s="325"/>
      <c r="GT54" s="325"/>
      <c r="GU54" s="325"/>
      <c r="GV54" s="325"/>
      <c r="GW54" s="325"/>
      <c r="GX54" s="325"/>
      <c r="GY54" s="325"/>
      <c r="GZ54" s="325"/>
      <c r="HA54" s="325"/>
      <c r="HB54" s="325"/>
      <c r="HC54" s="325"/>
      <c r="HD54" s="325"/>
      <c r="HE54" s="325"/>
      <c r="HF54" s="325"/>
      <c r="HG54" s="325"/>
      <c r="HH54" s="325"/>
      <c r="HI54" s="325"/>
      <c r="HJ54" s="325"/>
      <c r="HK54" s="325"/>
      <c r="HL54" s="325"/>
      <c r="HM54" s="325"/>
      <c r="HN54" s="325"/>
      <c r="HO54" s="325"/>
      <c r="HP54" s="325"/>
      <c r="HQ54" s="325"/>
      <c r="HR54" s="325"/>
      <c r="HS54" s="325"/>
      <c r="HT54" s="325"/>
      <c r="HU54" s="325"/>
      <c r="HV54" s="325"/>
      <c r="HW54" s="325"/>
      <c r="HX54" s="325"/>
      <c r="HY54" s="325"/>
      <c r="HZ54" s="325"/>
      <c r="IA54" s="325"/>
      <c r="IB54" s="325"/>
      <c r="IC54" s="325"/>
      <c r="ID54" s="325"/>
      <c r="IE54" s="325"/>
      <c r="IF54" s="325"/>
      <c r="IG54" s="325"/>
      <c r="IH54" s="325"/>
      <c r="II54" s="325"/>
      <c r="IJ54" s="325"/>
      <c r="IK54" s="325"/>
      <c r="IL54" s="325"/>
      <c r="IM54" s="325"/>
      <c r="IN54" s="325"/>
      <c r="IO54" s="325"/>
      <c r="IP54" s="325"/>
      <c r="IQ54" s="325"/>
      <c r="IR54" s="325"/>
      <c r="IS54" s="325"/>
      <c r="IT54" s="325"/>
      <c r="IU54" s="325"/>
      <c r="IV54" s="325"/>
      <c r="IW54" s="325"/>
      <c r="IX54" s="325"/>
      <c r="IY54" s="325"/>
      <c r="IZ54" s="325"/>
    </row>
    <row r="55" spans="1:260" s="326" customFormat="1" ht="13.9" customHeight="1" x14ac:dyDescent="0.25">
      <c r="A55" s="662"/>
      <c r="B55" s="663"/>
      <c r="C55" s="663"/>
      <c r="D55" s="663"/>
      <c r="E55" s="663"/>
      <c r="F55" s="663"/>
      <c r="G55" s="663"/>
      <c r="H55" s="663"/>
      <c r="I55" s="663"/>
      <c r="J55" s="663"/>
      <c r="K55" s="663"/>
      <c r="L55" s="663"/>
      <c r="M55" s="663"/>
      <c r="N55" s="663"/>
      <c r="O55" s="663"/>
      <c r="P55" s="663"/>
      <c r="Q55" s="663"/>
      <c r="R55" s="663"/>
      <c r="S55" s="663"/>
      <c r="T55" s="664"/>
      <c r="U55" s="638"/>
      <c r="V55" s="639"/>
      <c r="W55" s="639"/>
      <c r="X55" s="639"/>
      <c r="Y55" s="639"/>
      <c r="Z55" s="639"/>
      <c r="AA55" s="639"/>
      <c r="AB55" s="639"/>
      <c r="AC55" s="639"/>
      <c r="AD55" s="639"/>
      <c r="AE55" s="639"/>
      <c r="AF55" s="639"/>
      <c r="AG55" s="639"/>
      <c r="AH55" s="639"/>
      <c r="AI55" s="655"/>
      <c r="AJ55" s="656"/>
      <c r="AK55" s="656"/>
      <c r="AL55" s="656"/>
      <c r="AM55" s="656"/>
      <c r="AN55" s="656"/>
      <c r="AO55" s="656"/>
      <c r="AP55" s="656"/>
      <c r="AQ55" s="656"/>
      <c r="AR55" s="656"/>
      <c r="AS55" s="656"/>
      <c r="AT55" s="656"/>
      <c r="AU55" s="656"/>
      <c r="AV55" s="657"/>
      <c r="AW55" s="638"/>
      <c r="AX55" s="639"/>
      <c r="AY55" s="639"/>
      <c r="AZ55" s="639"/>
      <c r="BA55" s="639"/>
      <c r="BB55" s="639"/>
      <c r="BC55" s="639"/>
      <c r="BD55" s="639"/>
      <c r="BE55" s="639"/>
      <c r="BF55" s="639"/>
      <c r="BG55" s="639"/>
      <c r="BH55" s="639"/>
      <c r="BI55" s="639"/>
      <c r="BJ55" s="639"/>
      <c r="BK55" s="639"/>
      <c r="BL55" s="639"/>
      <c r="BM55" s="639"/>
      <c r="BN55" s="640"/>
      <c r="BO55" s="655"/>
      <c r="BP55" s="656"/>
      <c r="BQ55" s="656"/>
      <c r="BR55" s="656"/>
      <c r="BS55" s="656"/>
      <c r="BT55" s="656"/>
      <c r="BU55" s="656"/>
      <c r="BV55" s="656"/>
      <c r="BW55" s="656"/>
      <c r="BX55" s="656"/>
      <c r="BY55" s="656"/>
      <c r="BZ55" s="656"/>
      <c r="CA55" s="656"/>
      <c r="CB55" s="657"/>
      <c r="CC55" s="324"/>
      <c r="CD55" s="314"/>
      <c r="CE55" s="324"/>
      <c r="CF55" s="324"/>
      <c r="CG55" s="324"/>
      <c r="CH55" s="324"/>
      <c r="CI55" s="324"/>
      <c r="CJ55" s="324"/>
      <c r="CK55" s="324"/>
      <c r="CL55" s="324"/>
      <c r="CM55" s="324"/>
      <c r="CN55" s="324"/>
      <c r="CO55" s="324"/>
      <c r="CP55" s="324"/>
      <c r="CQ55" s="324"/>
      <c r="CR55" s="324"/>
      <c r="CS55" s="324"/>
      <c r="CT55" s="324"/>
      <c r="CU55" s="324"/>
      <c r="CV55" s="324"/>
      <c r="CW55" s="324"/>
      <c r="CX55" s="324"/>
      <c r="CY55" s="324"/>
      <c r="CZ55" s="324"/>
      <c r="DA55" s="324"/>
      <c r="DB55" s="324"/>
      <c r="DC55" s="324"/>
      <c r="DD55" s="324"/>
      <c r="DE55" s="324"/>
      <c r="DF55" s="324"/>
      <c r="DG55" s="324"/>
      <c r="DH55" s="324"/>
      <c r="DI55" s="324"/>
      <c r="DJ55" s="324"/>
      <c r="DK55" s="324"/>
      <c r="DL55" s="324"/>
      <c r="DM55" s="324"/>
      <c r="DN55" s="324"/>
      <c r="DO55" s="324"/>
      <c r="DP55" s="324"/>
      <c r="DQ55" s="324"/>
      <c r="DR55" s="324"/>
      <c r="DS55" s="324"/>
      <c r="DT55" s="324"/>
      <c r="DU55" s="324"/>
      <c r="DV55" s="324"/>
      <c r="DW55" s="324"/>
      <c r="DX55" s="324"/>
      <c r="DY55" s="324"/>
      <c r="DZ55" s="324"/>
      <c r="EA55" s="325"/>
      <c r="EB55" s="325"/>
      <c r="EC55" s="325"/>
      <c r="ED55" s="325"/>
      <c r="EE55" s="325"/>
      <c r="EF55" s="325"/>
      <c r="EG55" s="325"/>
      <c r="EH55" s="325"/>
      <c r="EI55" s="325"/>
      <c r="EJ55" s="325"/>
      <c r="EK55" s="325"/>
      <c r="EL55" s="325"/>
      <c r="EM55" s="325"/>
      <c r="EN55" s="325"/>
      <c r="EO55" s="325"/>
      <c r="EP55" s="325"/>
      <c r="EQ55" s="325"/>
      <c r="ER55" s="325"/>
      <c r="ES55" s="325"/>
      <c r="ET55" s="325"/>
      <c r="EU55" s="325"/>
      <c r="EV55" s="325"/>
      <c r="EW55" s="325"/>
      <c r="EX55" s="325"/>
      <c r="EY55" s="325"/>
      <c r="EZ55" s="325"/>
      <c r="FA55" s="325"/>
      <c r="FB55" s="325"/>
      <c r="FC55" s="325"/>
      <c r="FD55" s="325"/>
      <c r="FE55" s="325"/>
      <c r="FF55" s="325"/>
      <c r="FG55" s="325"/>
      <c r="FH55" s="325"/>
      <c r="FI55" s="325"/>
      <c r="FJ55" s="325"/>
      <c r="FK55" s="325"/>
      <c r="FL55" s="325"/>
      <c r="FM55" s="325"/>
      <c r="FN55" s="325"/>
      <c r="FO55" s="325"/>
      <c r="FP55" s="325"/>
      <c r="FQ55" s="325"/>
      <c r="FR55" s="325"/>
      <c r="FS55" s="325"/>
      <c r="FT55" s="325"/>
      <c r="FU55" s="325"/>
      <c r="FV55" s="325"/>
      <c r="FW55" s="325"/>
      <c r="FX55" s="325"/>
      <c r="FY55" s="325"/>
      <c r="FZ55" s="325"/>
      <c r="GA55" s="325"/>
      <c r="GB55" s="325"/>
      <c r="GC55" s="325"/>
      <c r="GD55" s="325"/>
      <c r="GE55" s="325"/>
      <c r="GF55" s="325"/>
      <c r="GG55" s="325"/>
      <c r="GH55" s="325"/>
      <c r="GI55" s="325"/>
      <c r="GJ55" s="325"/>
      <c r="GK55" s="325"/>
      <c r="GL55" s="325"/>
      <c r="GM55" s="325"/>
      <c r="GN55" s="325"/>
      <c r="GO55" s="325"/>
      <c r="GP55" s="325"/>
      <c r="GQ55" s="325"/>
      <c r="GR55" s="325"/>
      <c r="GS55" s="325"/>
      <c r="GT55" s="325"/>
      <c r="GU55" s="325"/>
      <c r="GV55" s="325"/>
      <c r="GW55" s="325"/>
      <c r="GX55" s="325"/>
      <c r="GY55" s="325"/>
      <c r="GZ55" s="325"/>
      <c r="HA55" s="325"/>
      <c r="HB55" s="325"/>
      <c r="HC55" s="325"/>
      <c r="HD55" s="325"/>
      <c r="HE55" s="325"/>
      <c r="HF55" s="325"/>
      <c r="HG55" s="325"/>
      <c r="HH55" s="325"/>
      <c r="HI55" s="325"/>
      <c r="HJ55" s="325"/>
      <c r="HK55" s="325"/>
      <c r="HL55" s="325"/>
      <c r="HM55" s="325"/>
      <c r="HN55" s="325"/>
      <c r="HO55" s="325"/>
      <c r="HP55" s="325"/>
      <c r="HQ55" s="325"/>
      <c r="HR55" s="325"/>
      <c r="HS55" s="325"/>
      <c r="HT55" s="325"/>
      <c r="HU55" s="325"/>
      <c r="HV55" s="325"/>
      <c r="HW55" s="325"/>
      <c r="HX55" s="325"/>
      <c r="HY55" s="325"/>
      <c r="HZ55" s="325"/>
      <c r="IA55" s="325"/>
      <c r="IB55" s="325"/>
      <c r="IC55" s="325"/>
      <c r="ID55" s="325"/>
      <c r="IE55" s="325"/>
      <c r="IF55" s="325"/>
      <c r="IG55" s="325"/>
      <c r="IH55" s="325"/>
      <c r="II55" s="325"/>
      <c r="IJ55" s="325"/>
      <c r="IK55" s="325"/>
      <c r="IL55" s="325"/>
      <c r="IM55" s="325"/>
      <c r="IN55" s="325"/>
      <c r="IO55" s="325"/>
      <c r="IP55" s="325"/>
      <c r="IQ55" s="325"/>
      <c r="IR55" s="325"/>
      <c r="IS55" s="325"/>
      <c r="IT55" s="325"/>
      <c r="IU55" s="325"/>
      <c r="IV55" s="325"/>
      <c r="IW55" s="325"/>
      <c r="IX55" s="325"/>
      <c r="IY55" s="325"/>
      <c r="IZ55" s="325"/>
    </row>
    <row r="56" spans="1:260" s="326" customFormat="1" ht="29.45" customHeight="1" x14ac:dyDescent="0.25">
      <c r="A56" s="427"/>
      <c r="B56" s="427"/>
      <c r="C56" s="427"/>
      <c r="D56" s="427"/>
      <c r="E56" s="427"/>
      <c r="F56" s="427"/>
      <c r="G56" s="427"/>
      <c r="H56" s="427"/>
      <c r="I56" s="427"/>
      <c r="J56" s="427"/>
      <c r="K56" s="427"/>
      <c r="L56" s="427"/>
      <c r="M56" s="427"/>
      <c r="N56" s="427"/>
      <c r="O56" s="427"/>
      <c r="P56" s="427"/>
      <c r="Q56" s="682" t="str">
        <f>IF(AND(J57&gt;0,X57=""),"MANDATORY↓","")</f>
        <v/>
      </c>
      <c r="R56" s="682"/>
      <c r="S56" s="682"/>
      <c r="T56" s="682"/>
      <c r="U56" s="682"/>
      <c r="V56" s="682"/>
      <c r="W56" s="682"/>
      <c r="X56" s="682"/>
      <c r="Y56" s="682"/>
      <c r="Z56" s="682"/>
      <c r="AA56" s="428"/>
      <c r="AB56" s="428"/>
      <c r="AC56" s="428"/>
      <c r="AD56" s="428"/>
      <c r="AE56" s="428"/>
      <c r="AF56" s="428"/>
      <c r="AG56" s="428"/>
      <c r="AH56" s="428"/>
      <c r="AI56" s="429"/>
      <c r="AJ56" s="429"/>
      <c r="AK56" s="429"/>
      <c r="AL56" s="429"/>
      <c r="AM56" s="429"/>
      <c r="AN56" s="429"/>
      <c r="AO56" s="429"/>
      <c r="AP56" s="429"/>
      <c r="AQ56" s="429"/>
      <c r="AR56" s="429"/>
      <c r="AS56" s="429"/>
      <c r="AT56" s="429"/>
      <c r="AU56" s="429"/>
      <c r="AV56" s="429"/>
      <c r="AW56" s="428"/>
      <c r="AX56" s="428"/>
      <c r="AY56" s="428"/>
      <c r="AZ56" s="428"/>
      <c r="BA56" s="428"/>
      <c r="BB56" s="428"/>
      <c r="BC56" s="428"/>
      <c r="BD56" s="428"/>
      <c r="BE56" s="428"/>
      <c r="BF56" s="428"/>
      <c r="BG56" s="428"/>
      <c r="BH56" s="428"/>
      <c r="BI56" s="428"/>
      <c r="BJ56" s="428"/>
      <c r="BK56" s="428"/>
      <c r="BL56" s="428"/>
      <c r="BM56" s="428"/>
      <c r="BN56" s="428"/>
      <c r="BO56" s="429"/>
      <c r="BP56" s="429"/>
      <c r="BQ56" s="429"/>
      <c r="BR56" s="429"/>
      <c r="BS56" s="429"/>
      <c r="BT56" s="429"/>
      <c r="BU56" s="429"/>
      <c r="BV56" s="429"/>
      <c r="BW56" s="429"/>
      <c r="BX56" s="429"/>
      <c r="BY56" s="429"/>
      <c r="BZ56" s="429"/>
      <c r="CA56" s="429"/>
      <c r="CB56" s="429"/>
      <c r="CC56" s="324"/>
      <c r="CD56" s="314"/>
      <c r="CE56" s="324"/>
      <c r="CF56" s="324"/>
      <c r="CG56" s="324"/>
      <c r="CH56" s="324"/>
      <c r="CI56" s="324"/>
      <c r="CJ56" s="324"/>
      <c r="CK56" s="324"/>
      <c r="CL56" s="324"/>
      <c r="CM56" s="324"/>
      <c r="CN56" s="324"/>
      <c r="CO56" s="324"/>
      <c r="CP56" s="324"/>
      <c r="CQ56" s="324"/>
      <c r="CR56" s="324"/>
      <c r="CS56" s="324"/>
      <c r="CT56" s="324"/>
      <c r="CU56" s="324"/>
      <c r="CV56" s="324"/>
      <c r="CW56" s="324"/>
      <c r="CX56" s="324"/>
      <c r="CY56" s="324"/>
      <c r="CZ56" s="324"/>
      <c r="DA56" s="324"/>
      <c r="DB56" s="324"/>
      <c r="DC56" s="324"/>
      <c r="DD56" s="324"/>
      <c r="DE56" s="324"/>
      <c r="DF56" s="324"/>
      <c r="DG56" s="324"/>
      <c r="DH56" s="324"/>
      <c r="DI56" s="324"/>
      <c r="DJ56" s="324"/>
      <c r="DK56" s="324"/>
      <c r="DL56" s="324"/>
      <c r="DM56" s="324"/>
      <c r="DN56" s="324"/>
      <c r="DO56" s="324"/>
      <c r="DP56" s="324"/>
      <c r="DQ56" s="324"/>
      <c r="DR56" s="324"/>
      <c r="DS56" s="324"/>
      <c r="DT56" s="324"/>
      <c r="DU56" s="324"/>
      <c r="DV56" s="324"/>
      <c r="DW56" s="324"/>
      <c r="DX56" s="324"/>
      <c r="DY56" s="324"/>
      <c r="DZ56" s="324"/>
      <c r="EA56" s="325"/>
      <c r="EB56" s="325"/>
      <c r="EC56" s="325"/>
      <c r="ED56" s="325"/>
      <c r="EE56" s="325"/>
      <c r="EF56" s="325"/>
      <c r="EG56" s="325"/>
      <c r="EH56" s="325"/>
      <c r="EI56" s="325"/>
      <c r="EJ56" s="325"/>
      <c r="EK56" s="325"/>
      <c r="EL56" s="325"/>
      <c r="EM56" s="325"/>
      <c r="EN56" s="325"/>
      <c r="EO56" s="325"/>
      <c r="EP56" s="325"/>
      <c r="EQ56" s="325"/>
      <c r="ER56" s="325"/>
      <c r="ES56" s="325"/>
      <c r="ET56" s="325"/>
      <c r="EU56" s="325"/>
      <c r="EV56" s="325"/>
      <c r="EW56" s="325"/>
      <c r="EX56" s="325"/>
      <c r="EY56" s="325"/>
      <c r="EZ56" s="325"/>
      <c r="FA56" s="325"/>
      <c r="FB56" s="325"/>
      <c r="FC56" s="325"/>
      <c r="FD56" s="325"/>
      <c r="FE56" s="325"/>
      <c r="FF56" s="325"/>
      <c r="FG56" s="325"/>
      <c r="FH56" s="325"/>
      <c r="FI56" s="325"/>
      <c r="FJ56" s="325"/>
      <c r="FK56" s="325"/>
      <c r="FL56" s="325"/>
      <c r="FM56" s="325"/>
      <c r="FN56" s="325"/>
      <c r="FO56" s="325"/>
      <c r="FP56" s="325"/>
      <c r="FQ56" s="325"/>
      <c r="FR56" s="325"/>
      <c r="FS56" s="325"/>
      <c r="FT56" s="325"/>
      <c r="FU56" s="325"/>
      <c r="FV56" s="325"/>
      <c r="FW56" s="325"/>
      <c r="FX56" s="325"/>
      <c r="FY56" s="325"/>
      <c r="FZ56" s="325"/>
      <c r="GA56" s="325"/>
      <c r="GB56" s="325"/>
      <c r="GC56" s="325"/>
      <c r="GD56" s="325"/>
      <c r="GE56" s="325"/>
      <c r="GF56" s="325"/>
      <c r="GG56" s="325"/>
      <c r="GH56" s="325"/>
      <c r="GI56" s="325"/>
      <c r="GJ56" s="325"/>
      <c r="GK56" s="325"/>
      <c r="GL56" s="325"/>
      <c r="GM56" s="325"/>
      <c r="GN56" s="325"/>
      <c r="GO56" s="325"/>
      <c r="GP56" s="325"/>
      <c r="GQ56" s="325"/>
      <c r="GR56" s="325"/>
      <c r="GS56" s="325"/>
      <c r="GT56" s="325"/>
      <c r="GU56" s="325"/>
      <c r="GV56" s="325"/>
      <c r="GW56" s="325"/>
      <c r="GX56" s="325"/>
      <c r="GY56" s="325"/>
      <c r="GZ56" s="325"/>
      <c r="HA56" s="325"/>
      <c r="HB56" s="325"/>
      <c r="HC56" s="325"/>
      <c r="HD56" s="325"/>
      <c r="HE56" s="325"/>
      <c r="HF56" s="325"/>
      <c r="HG56" s="325"/>
      <c r="HH56" s="325"/>
      <c r="HI56" s="325"/>
      <c r="HJ56" s="325"/>
      <c r="HK56" s="325"/>
      <c r="HL56" s="325"/>
      <c r="HM56" s="325"/>
      <c r="HN56" s="325"/>
      <c r="HO56" s="325"/>
      <c r="HP56" s="325"/>
      <c r="HQ56" s="325"/>
      <c r="HR56" s="325"/>
      <c r="HS56" s="325"/>
      <c r="HT56" s="325"/>
      <c r="HU56" s="325"/>
      <c r="HV56" s="325"/>
      <c r="HW56" s="325"/>
      <c r="HX56" s="325"/>
      <c r="HY56" s="325"/>
      <c r="HZ56" s="325"/>
      <c r="IA56" s="325"/>
      <c r="IB56" s="325"/>
      <c r="IC56" s="325"/>
      <c r="ID56" s="325"/>
      <c r="IE56" s="325"/>
      <c r="IF56" s="325"/>
      <c r="IG56" s="325"/>
      <c r="IH56" s="325"/>
      <c r="II56" s="325"/>
      <c r="IJ56" s="325"/>
      <c r="IK56" s="325"/>
      <c r="IL56" s="325"/>
      <c r="IM56" s="325"/>
      <c r="IN56" s="325"/>
      <c r="IO56" s="325"/>
      <c r="IP56" s="325"/>
      <c r="IQ56" s="325"/>
      <c r="IR56" s="325"/>
      <c r="IS56" s="325"/>
      <c r="IT56" s="325"/>
      <c r="IU56" s="325"/>
      <c r="IV56" s="325"/>
      <c r="IW56" s="325"/>
      <c r="IX56" s="325"/>
      <c r="IY56" s="325"/>
      <c r="IZ56" s="325"/>
    </row>
    <row r="57" spans="1:260" s="322" customFormat="1" ht="14.45" customHeight="1" x14ac:dyDescent="0.25">
      <c r="A57" s="642" t="s">
        <v>189</v>
      </c>
      <c r="B57" s="643"/>
      <c r="C57" s="643"/>
      <c r="D57" s="643"/>
      <c r="E57" s="643"/>
      <c r="F57" s="643"/>
      <c r="G57" s="643"/>
      <c r="H57" s="643"/>
      <c r="I57" s="643"/>
      <c r="J57" s="649"/>
      <c r="K57" s="650"/>
      <c r="L57" s="650"/>
      <c r="M57" s="650"/>
      <c r="N57" s="650"/>
      <c r="O57" s="650"/>
      <c r="P57" s="650"/>
      <c r="Q57" s="642" t="s">
        <v>257</v>
      </c>
      <c r="R57" s="671"/>
      <c r="S57" s="671"/>
      <c r="T57" s="671"/>
      <c r="U57" s="671"/>
      <c r="V57" s="671"/>
      <c r="W57" s="671"/>
      <c r="X57" s="673"/>
      <c r="Y57" s="674"/>
      <c r="Z57" s="674"/>
      <c r="AA57" s="426"/>
      <c r="AB57" s="145"/>
      <c r="AC57" s="145"/>
      <c r="AD57" s="145"/>
      <c r="AE57" s="145"/>
      <c r="AF57" s="145"/>
      <c r="AG57" s="145"/>
      <c r="AH57" s="298"/>
      <c r="AI57" s="145"/>
      <c r="AJ57" s="145"/>
      <c r="AK57" s="145"/>
      <c r="AL57" s="145"/>
      <c r="AM57" s="145"/>
      <c r="AN57" s="145"/>
      <c r="AO57" s="145"/>
      <c r="AP57" s="145"/>
      <c r="AQ57" s="145"/>
      <c r="AR57" s="145"/>
      <c r="AS57" s="145"/>
      <c r="AT57" s="145"/>
      <c r="AU57" s="145"/>
      <c r="AV57" s="211"/>
      <c r="AW57" s="676" t="s">
        <v>28</v>
      </c>
      <c r="AX57" s="677"/>
      <c r="AY57" s="676" t="s">
        <v>30</v>
      </c>
      <c r="AZ57" s="678"/>
      <c r="BA57" s="677"/>
      <c r="BB57" s="676" t="s">
        <v>29</v>
      </c>
      <c r="BC57" s="678"/>
      <c r="BD57" s="677"/>
      <c r="BE57" s="146"/>
      <c r="BF57" s="145"/>
      <c r="BG57" s="146"/>
      <c r="BH57" s="146"/>
      <c r="BI57" s="146"/>
      <c r="BJ57" s="146"/>
      <c r="BK57" s="146"/>
      <c r="BL57" s="146"/>
      <c r="BM57" s="146"/>
      <c r="BN57" s="146"/>
      <c r="BO57" s="146"/>
      <c r="BP57" s="146"/>
      <c r="BQ57" s="146"/>
      <c r="BR57" s="146"/>
      <c r="BS57" s="146"/>
      <c r="BT57" s="146"/>
      <c r="BU57" s="146"/>
      <c r="BV57" s="146"/>
      <c r="BW57" s="146"/>
      <c r="BX57" s="146"/>
      <c r="BY57" s="146"/>
      <c r="BZ57" s="146"/>
      <c r="CA57" s="146"/>
      <c r="CB57" s="146"/>
      <c r="CC57" s="200"/>
      <c r="CD57" s="318" t="s">
        <v>16</v>
      </c>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200"/>
      <c r="DC57" s="200"/>
      <c r="DD57" s="200"/>
      <c r="DE57" s="200"/>
      <c r="DF57" s="200"/>
      <c r="DG57" s="200"/>
      <c r="DH57" s="200"/>
      <c r="DI57" s="200"/>
      <c r="DJ57" s="200"/>
      <c r="DK57" s="200"/>
      <c r="DL57" s="200"/>
      <c r="DM57" s="200"/>
      <c r="DN57" s="200"/>
      <c r="DO57" s="200"/>
      <c r="DP57" s="200"/>
      <c r="DQ57" s="200"/>
      <c r="DR57" s="200"/>
      <c r="DS57" s="200"/>
      <c r="DT57" s="200"/>
      <c r="DU57" s="200"/>
      <c r="DV57" s="200"/>
      <c r="DW57" s="200"/>
      <c r="DX57" s="200"/>
      <c r="DY57" s="200"/>
      <c r="DZ57" s="200"/>
      <c r="EA57" s="321"/>
      <c r="EB57" s="321"/>
      <c r="EC57" s="321"/>
      <c r="ED57" s="321"/>
      <c r="EE57" s="321"/>
      <c r="EF57" s="321"/>
      <c r="EG57" s="321"/>
      <c r="EH57" s="321"/>
      <c r="EI57" s="321"/>
      <c r="EJ57" s="321"/>
      <c r="EK57" s="321"/>
      <c r="EL57" s="321"/>
      <c r="EM57" s="321"/>
      <c r="EN57" s="321"/>
      <c r="EO57" s="321"/>
      <c r="EP57" s="321"/>
      <c r="EQ57" s="321"/>
      <c r="ER57" s="321"/>
      <c r="ES57" s="321"/>
      <c r="ET57" s="321"/>
      <c r="EU57" s="321"/>
      <c r="EV57" s="321"/>
      <c r="EW57" s="321"/>
      <c r="EX57" s="321"/>
      <c r="EY57" s="321"/>
      <c r="EZ57" s="321"/>
      <c r="FA57" s="321"/>
      <c r="FB57" s="321"/>
      <c r="FC57" s="321"/>
      <c r="FD57" s="321"/>
      <c r="FE57" s="321"/>
      <c r="FF57" s="321"/>
      <c r="FG57" s="321"/>
      <c r="FH57" s="321"/>
      <c r="FI57" s="321"/>
      <c r="FJ57" s="321"/>
      <c r="FK57" s="321"/>
      <c r="FL57" s="321"/>
      <c r="FM57" s="321"/>
      <c r="FN57" s="321"/>
      <c r="FO57" s="321"/>
      <c r="FP57" s="321"/>
      <c r="FQ57" s="321"/>
      <c r="FR57" s="321"/>
      <c r="FS57" s="321"/>
      <c r="FT57" s="321"/>
      <c r="FU57" s="321"/>
      <c r="FV57" s="321"/>
      <c r="FW57" s="321"/>
      <c r="FX57" s="321"/>
      <c r="FY57" s="321"/>
      <c r="FZ57" s="321"/>
      <c r="GA57" s="321"/>
      <c r="GB57" s="321"/>
      <c r="GC57" s="321"/>
      <c r="GD57" s="321"/>
      <c r="GE57" s="321"/>
      <c r="GF57" s="321"/>
      <c r="GG57" s="321"/>
      <c r="GH57" s="321"/>
      <c r="GI57" s="321"/>
      <c r="GJ57" s="321"/>
      <c r="GK57" s="321"/>
      <c r="GL57" s="321"/>
      <c r="GM57" s="321"/>
      <c r="GN57" s="321"/>
      <c r="GO57" s="321"/>
      <c r="GP57" s="321"/>
      <c r="GQ57" s="321"/>
      <c r="GR57" s="321"/>
      <c r="GS57" s="321"/>
      <c r="GT57" s="321"/>
      <c r="GU57" s="321"/>
      <c r="GV57" s="321"/>
      <c r="GW57" s="321"/>
      <c r="GX57" s="321"/>
      <c r="GY57" s="321"/>
      <c r="GZ57" s="321"/>
      <c r="HA57" s="321"/>
      <c r="HB57" s="321"/>
      <c r="HC57" s="321"/>
      <c r="HD57" s="321"/>
      <c r="HE57" s="321"/>
      <c r="HF57" s="321"/>
      <c r="HG57" s="321"/>
      <c r="HH57" s="321"/>
      <c r="HI57" s="321"/>
      <c r="HJ57" s="321"/>
      <c r="HK57" s="321"/>
      <c r="HL57" s="321"/>
      <c r="HM57" s="321"/>
      <c r="HN57" s="321"/>
      <c r="HO57" s="321"/>
      <c r="HP57" s="321"/>
      <c r="HQ57" s="321"/>
      <c r="HR57" s="321"/>
      <c r="HS57" s="321"/>
      <c r="HT57" s="321"/>
      <c r="HU57" s="321"/>
      <c r="HV57" s="321"/>
      <c r="HW57" s="321"/>
      <c r="HX57" s="321"/>
      <c r="HY57" s="321"/>
      <c r="HZ57" s="321"/>
      <c r="IA57" s="321"/>
      <c r="IB57" s="321"/>
      <c r="IC57" s="321"/>
      <c r="ID57" s="321"/>
      <c r="IE57" s="321"/>
      <c r="IF57" s="321"/>
      <c r="IG57" s="321"/>
      <c r="IH57" s="321"/>
      <c r="II57" s="321"/>
      <c r="IJ57" s="321"/>
      <c r="IK57" s="321"/>
      <c r="IL57" s="321"/>
      <c r="IM57" s="321"/>
      <c r="IN57" s="321"/>
      <c r="IO57" s="321"/>
      <c r="IP57" s="321"/>
      <c r="IQ57" s="321"/>
      <c r="IR57" s="321"/>
      <c r="IS57" s="321"/>
      <c r="IT57" s="321"/>
      <c r="IU57" s="321"/>
      <c r="IV57" s="321"/>
      <c r="IW57" s="321"/>
      <c r="IX57" s="321"/>
      <c r="IY57" s="321"/>
      <c r="IZ57" s="321"/>
    </row>
    <row r="58" spans="1:260" s="322" customFormat="1" ht="14.45" customHeight="1" x14ac:dyDescent="0.25">
      <c r="A58" s="644"/>
      <c r="B58" s="644"/>
      <c r="C58" s="644"/>
      <c r="D58" s="644"/>
      <c r="E58" s="644"/>
      <c r="F58" s="644"/>
      <c r="G58" s="644"/>
      <c r="H58" s="644"/>
      <c r="I58" s="644"/>
      <c r="J58" s="651"/>
      <c r="K58" s="651"/>
      <c r="L58" s="651"/>
      <c r="M58" s="651"/>
      <c r="N58" s="651"/>
      <c r="O58" s="651"/>
      <c r="P58" s="651"/>
      <c r="Q58" s="672"/>
      <c r="R58" s="672"/>
      <c r="S58" s="672"/>
      <c r="T58" s="672"/>
      <c r="U58" s="672"/>
      <c r="V58" s="672"/>
      <c r="W58" s="672"/>
      <c r="X58" s="675"/>
      <c r="Y58" s="675"/>
      <c r="Z58" s="675"/>
      <c r="AA58" s="426"/>
      <c r="AB58" s="145"/>
      <c r="AC58" s="145"/>
      <c r="AD58" s="145"/>
      <c r="AE58" s="145"/>
      <c r="AF58" s="145"/>
      <c r="AG58" s="209" t="s">
        <v>191</v>
      </c>
      <c r="AH58" s="299"/>
      <c r="AI58" s="209"/>
      <c r="AJ58" s="299"/>
      <c r="AK58" s="209"/>
      <c r="AL58" s="299"/>
      <c r="AM58" s="299"/>
      <c r="AN58" s="299"/>
      <c r="AO58" s="299"/>
      <c r="AP58" s="300"/>
      <c r="AQ58" s="300"/>
      <c r="AR58" s="300"/>
      <c r="AS58" s="300"/>
      <c r="AT58" s="300"/>
      <c r="AU58" s="300"/>
      <c r="AV58" s="301"/>
      <c r="AW58" s="679"/>
      <c r="AX58" s="680"/>
      <c r="AY58" s="679"/>
      <c r="AZ58" s="681"/>
      <c r="BA58" s="680"/>
      <c r="BB58" s="679"/>
      <c r="BC58" s="681"/>
      <c r="BD58" s="680"/>
      <c r="BE58" s="146"/>
      <c r="BF58" s="145"/>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200"/>
      <c r="CD58" s="200" t="s">
        <v>24</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321"/>
      <c r="EB58" s="321"/>
      <c r="EC58" s="321"/>
      <c r="ED58" s="321"/>
      <c r="EE58" s="321"/>
      <c r="EF58" s="321"/>
      <c r="EG58" s="321"/>
      <c r="EH58" s="321"/>
      <c r="EI58" s="321"/>
      <c r="EJ58" s="321"/>
      <c r="EK58" s="321"/>
      <c r="EL58" s="321"/>
      <c r="EM58" s="321"/>
      <c r="EN58" s="321"/>
      <c r="EO58" s="321"/>
      <c r="EP58" s="321"/>
      <c r="EQ58" s="321"/>
      <c r="ER58" s="321"/>
      <c r="ES58" s="321"/>
      <c r="ET58" s="321"/>
      <c r="EU58" s="321"/>
      <c r="EV58" s="321"/>
      <c r="EW58" s="321"/>
      <c r="EX58" s="321"/>
      <c r="EY58" s="321"/>
      <c r="EZ58" s="321"/>
      <c r="FA58" s="321"/>
      <c r="FB58" s="321"/>
      <c r="FC58" s="321"/>
      <c r="FD58" s="321"/>
      <c r="FE58" s="321"/>
      <c r="FF58" s="321"/>
      <c r="FG58" s="321"/>
      <c r="FH58" s="321"/>
      <c r="FI58" s="321"/>
      <c r="FJ58" s="321"/>
      <c r="FK58" s="321"/>
      <c r="FL58" s="321"/>
      <c r="FM58" s="321"/>
      <c r="FN58" s="321"/>
      <c r="FO58" s="321"/>
      <c r="FP58" s="321"/>
      <c r="FQ58" s="321"/>
      <c r="FR58" s="321"/>
      <c r="FS58" s="321"/>
      <c r="FT58" s="321"/>
      <c r="FU58" s="321"/>
      <c r="FV58" s="321"/>
      <c r="FW58" s="321"/>
      <c r="FX58" s="321"/>
      <c r="FY58" s="321"/>
      <c r="FZ58" s="321"/>
      <c r="GA58" s="321"/>
      <c r="GB58" s="321"/>
      <c r="GC58" s="321"/>
      <c r="GD58" s="321"/>
      <c r="GE58" s="321"/>
      <c r="GF58" s="321"/>
      <c r="GG58" s="321"/>
      <c r="GH58" s="321"/>
      <c r="GI58" s="321"/>
      <c r="GJ58" s="321"/>
      <c r="GK58" s="321"/>
      <c r="GL58" s="321"/>
      <c r="GM58" s="321"/>
      <c r="GN58" s="321"/>
      <c r="GO58" s="321"/>
      <c r="GP58" s="321"/>
      <c r="GQ58" s="321"/>
      <c r="GR58" s="321"/>
      <c r="GS58" s="321"/>
      <c r="GT58" s="321"/>
      <c r="GU58" s="321"/>
      <c r="GV58" s="321"/>
      <c r="GW58" s="321"/>
      <c r="GX58" s="321"/>
      <c r="GY58" s="321"/>
      <c r="GZ58" s="321"/>
      <c r="HA58" s="321"/>
      <c r="HB58" s="321"/>
      <c r="HC58" s="321"/>
      <c r="HD58" s="321"/>
      <c r="HE58" s="321"/>
      <c r="HF58" s="321"/>
      <c r="HG58" s="321"/>
      <c r="HH58" s="321"/>
      <c r="HI58" s="321"/>
      <c r="HJ58" s="321"/>
      <c r="HK58" s="321"/>
      <c r="HL58" s="321"/>
      <c r="HM58" s="321"/>
      <c r="HN58" s="321"/>
      <c r="HO58" s="321"/>
      <c r="HP58" s="321"/>
      <c r="HQ58" s="321"/>
      <c r="HR58" s="321"/>
      <c r="HS58" s="321"/>
      <c r="HT58" s="321"/>
      <c r="HU58" s="321"/>
      <c r="HV58" s="321"/>
      <c r="HW58" s="321"/>
      <c r="HX58" s="321"/>
      <c r="HY58" s="321"/>
      <c r="HZ58" s="321"/>
      <c r="IA58" s="321"/>
      <c r="IB58" s="321"/>
      <c r="IC58" s="321"/>
      <c r="ID58" s="321"/>
      <c r="IE58" s="321"/>
      <c r="IF58" s="321"/>
      <c r="IG58" s="321"/>
      <c r="IH58" s="321"/>
      <c r="II58" s="321"/>
      <c r="IJ58" s="321"/>
      <c r="IK58" s="321"/>
      <c r="IL58" s="321"/>
      <c r="IM58" s="321"/>
      <c r="IN58" s="321"/>
      <c r="IO58" s="321"/>
      <c r="IP58" s="321"/>
      <c r="IQ58" s="321"/>
      <c r="IR58" s="321"/>
      <c r="IS58" s="321"/>
      <c r="IT58" s="321"/>
      <c r="IU58" s="321"/>
      <c r="IV58" s="321"/>
      <c r="IW58" s="321"/>
      <c r="IX58" s="321"/>
      <c r="IY58" s="321"/>
      <c r="IZ58" s="321"/>
    </row>
    <row r="59" spans="1:260" s="322" customFormat="1" ht="14.45" customHeight="1" x14ac:dyDescent="0.25">
      <c r="A59" s="145"/>
      <c r="B59" s="145"/>
      <c r="C59" s="302"/>
      <c r="D59" s="302"/>
      <c r="E59" s="146"/>
      <c r="F59" s="211"/>
      <c r="G59" s="211"/>
      <c r="H59" s="211"/>
      <c r="I59" s="146"/>
      <c r="J59" s="146"/>
      <c r="K59" s="146"/>
      <c r="L59" s="211"/>
      <c r="M59" s="211"/>
      <c r="N59" s="211"/>
      <c r="O59" s="211"/>
      <c r="P59" s="211"/>
      <c r="Q59" s="211"/>
      <c r="R59" s="211"/>
      <c r="S59" s="211"/>
      <c r="T59" s="211"/>
      <c r="U59" s="211"/>
      <c r="V59" s="211"/>
      <c r="W59" s="211"/>
      <c r="X59" s="211"/>
      <c r="Y59" s="146"/>
      <c r="Z59" s="148"/>
      <c r="AA59" s="148"/>
      <c r="AB59" s="148"/>
      <c r="AC59" s="148"/>
      <c r="AD59" s="148"/>
      <c r="AE59" s="138"/>
      <c r="AF59" s="138"/>
      <c r="AG59" s="138"/>
      <c r="AH59" s="138"/>
      <c r="AI59" s="138"/>
      <c r="AJ59" s="138"/>
      <c r="AK59" s="138"/>
      <c r="AL59" s="138"/>
      <c r="AM59" s="138"/>
      <c r="AN59" s="138"/>
      <c r="AO59" s="138"/>
      <c r="AP59" s="138"/>
      <c r="AQ59" s="138"/>
      <c r="AR59" s="138"/>
      <c r="AS59" s="138"/>
      <c r="AT59" s="138"/>
      <c r="AU59" s="138"/>
      <c r="AV59" s="138"/>
      <c r="AW59" s="138"/>
      <c r="AX59" s="138"/>
      <c r="AY59" s="146"/>
      <c r="AZ59" s="146"/>
      <c r="BA59" s="146"/>
      <c r="BB59" s="146"/>
      <c r="BC59" s="146"/>
      <c r="BD59" s="146"/>
      <c r="BE59" s="146"/>
      <c r="BF59" s="145"/>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200"/>
      <c r="CD59" s="200" t="s">
        <v>25</v>
      </c>
      <c r="CE59" s="200"/>
      <c r="CF59" s="200"/>
      <c r="CG59" s="200"/>
      <c r="CH59" s="200"/>
      <c r="CI59" s="200"/>
      <c r="CJ59" s="200"/>
      <c r="CK59" s="200"/>
      <c r="CL59" s="200"/>
      <c r="CM59" s="200"/>
      <c r="CN59" s="200"/>
      <c r="CO59" s="200"/>
      <c r="CP59" s="200"/>
      <c r="CQ59" s="200"/>
      <c r="CR59" s="200"/>
      <c r="CS59" s="200"/>
      <c r="CT59" s="200"/>
      <c r="CU59" s="200"/>
      <c r="CV59" s="200"/>
      <c r="CW59" s="200"/>
      <c r="CX59" s="200"/>
      <c r="CY59" s="200"/>
      <c r="CZ59" s="200"/>
      <c r="DA59" s="200"/>
      <c r="DB59" s="200"/>
      <c r="DC59" s="200"/>
      <c r="DD59" s="200"/>
      <c r="DE59" s="200"/>
      <c r="DF59" s="200"/>
      <c r="DG59" s="200"/>
      <c r="DH59" s="200"/>
      <c r="DI59" s="200"/>
      <c r="DJ59" s="200"/>
      <c r="DK59" s="200"/>
      <c r="DL59" s="200"/>
      <c r="DM59" s="200"/>
      <c r="DN59" s="200"/>
      <c r="DO59" s="200"/>
      <c r="DP59" s="200"/>
      <c r="DQ59" s="200"/>
      <c r="DR59" s="200"/>
      <c r="DS59" s="200"/>
      <c r="DT59" s="200"/>
      <c r="DU59" s="200"/>
      <c r="DV59" s="200"/>
      <c r="DW59" s="200"/>
      <c r="DX59" s="200"/>
      <c r="DY59" s="200"/>
      <c r="DZ59" s="200"/>
      <c r="EA59" s="321"/>
      <c r="EB59" s="321"/>
      <c r="EC59" s="321"/>
      <c r="ED59" s="321"/>
      <c r="EE59" s="321"/>
      <c r="EF59" s="321"/>
      <c r="EG59" s="321"/>
      <c r="EH59" s="321"/>
      <c r="EI59" s="321"/>
      <c r="EJ59" s="321"/>
      <c r="EK59" s="321"/>
      <c r="EL59" s="321"/>
      <c r="EM59" s="321"/>
      <c r="EN59" s="321"/>
      <c r="EO59" s="321"/>
      <c r="EP59" s="321"/>
      <c r="EQ59" s="321"/>
      <c r="ER59" s="321"/>
      <c r="ES59" s="321"/>
      <c r="ET59" s="321"/>
      <c r="EU59" s="321"/>
      <c r="EV59" s="321"/>
      <c r="EW59" s="321"/>
      <c r="EX59" s="321"/>
      <c r="EY59" s="321"/>
      <c r="EZ59" s="321"/>
      <c r="FA59" s="321"/>
      <c r="FB59" s="321"/>
      <c r="FC59" s="321"/>
      <c r="FD59" s="321"/>
      <c r="FE59" s="321"/>
      <c r="FF59" s="321"/>
      <c r="FG59" s="321"/>
      <c r="FH59" s="321"/>
      <c r="FI59" s="321"/>
      <c r="FJ59" s="321"/>
      <c r="FK59" s="321"/>
      <c r="FL59" s="321"/>
      <c r="FM59" s="321"/>
      <c r="FN59" s="321"/>
      <c r="FO59" s="321"/>
      <c r="FP59" s="321"/>
      <c r="FQ59" s="321"/>
      <c r="FR59" s="321"/>
      <c r="FS59" s="321"/>
      <c r="FT59" s="321"/>
      <c r="FU59" s="321"/>
      <c r="FV59" s="321"/>
      <c r="FW59" s="321"/>
      <c r="FX59" s="321"/>
      <c r="FY59" s="321"/>
      <c r="FZ59" s="321"/>
      <c r="GA59" s="321"/>
      <c r="GB59" s="321"/>
      <c r="GC59" s="321"/>
      <c r="GD59" s="321"/>
      <c r="GE59" s="321"/>
      <c r="GF59" s="321"/>
      <c r="GG59" s="321"/>
      <c r="GH59" s="321"/>
      <c r="GI59" s="321"/>
      <c r="GJ59" s="321"/>
      <c r="GK59" s="321"/>
      <c r="GL59" s="321"/>
      <c r="GM59" s="321"/>
      <c r="GN59" s="321"/>
      <c r="GO59" s="321"/>
      <c r="GP59" s="321"/>
      <c r="GQ59" s="321"/>
      <c r="GR59" s="321"/>
      <c r="GS59" s="321"/>
      <c r="GT59" s="321"/>
      <c r="GU59" s="321"/>
      <c r="GV59" s="321"/>
      <c r="GW59" s="321"/>
      <c r="GX59" s="321"/>
      <c r="GY59" s="321"/>
      <c r="GZ59" s="321"/>
      <c r="HA59" s="321"/>
      <c r="HB59" s="321"/>
      <c r="HC59" s="321"/>
      <c r="HD59" s="321"/>
      <c r="HE59" s="321"/>
      <c r="HF59" s="321"/>
      <c r="HG59" s="321"/>
      <c r="HH59" s="321"/>
      <c r="HI59" s="321"/>
      <c r="HJ59" s="321"/>
      <c r="HK59" s="321"/>
      <c r="HL59" s="321"/>
      <c r="HM59" s="321"/>
      <c r="HN59" s="321"/>
      <c r="HO59" s="321"/>
      <c r="HP59" s="321"/>
      <c r="HQ59" s="321"/>
      <c r="HR59" s="321"/>
      <c r="HS59" s="321"/>
      <c r="HT59" s="321"/>
      <c r="HU59" s="321"/>
      <c r="HV59" s="321"/>
      <c r="HW59" s="321"/>
      <c r="HX59" s="321"/>
      <c r="HY59" s="321"/>
      <c r="HZ59" s="321"/>
      <c r="IA59" s="321"/>
      <c r="IB59" s="321"/>
      <c r="IC59" s="321"/>
      <c r="ID59" s="321"/>
      <c r="IE59" s="321"/>
      <c r="IF59" s="321"/>
      <c r="IG59" s="321"/>
      <c r="IH59" s="321"/>
      <c r="II59" s="321"/>
      <c r="IJ59" s="321"/>
      <c r="IK59" s="321"/>
      <c r="IL59" s="321"/>
      <c r="IM59" s="321"/>
      <c r="IN59" s="321"/>
      <c r="IO59" s="321"/>
      <c r="IP59" s="321"/>
      <c r="IQ59" s="321"/>
      <c r="IR59" s="321"/>
      <c r="IS59" s="321"/>
      <c r="IT59" s="321"/>
      <c r="IU59" s="321"/>
      <c r="IV59" s="321"/>
      <c r="IW59" s="321"/>
      <c r="IX59" s="321"/>
      <c r="IY59" s="321"/>
      <c r="IZ59" s="321"/>
    </row>
    <row r="60" spans="1:260" s="326" customFormat="1" ht="14.45" customHeight="1" x14ac:dyDescent="0.25">
      <c r="A60" s="205" t="s">
        <v>188</v>
      </c>
      <c r="B60" s="303"/>
      <c r="C60" s="303"/>
      <c r="D60" s="303"/>
      <c r="E60" s="140"/>
      <c r="F60" s="304"/>
      <c r="G60" s="175"/>
      <c r="H60" s="175"/>
      <c r="I60" s="175"/>
      <c r="J60" s="175"/>
      <c r="K60" s="175"/>
      <c r="L60" s="175"/>
      <c r="M60" s="175"/>
      <c r="N60" s="175"/>
      <c r="O60" s="175"/>
      <c r="P60" s="175"/>
      <c r="Q60" s="175"/>
      <c r="R60" s="175"/>
      <c r="S60" s="175"/>
      <c r="T60" s="175"/>
      <c r="U60" s="305" t="s">
        <v>68</v>
      </c>
      <c r="V60" s="175"/>
      <c r="W60" s="306"/>
      <c r="X60" s="305"/>
      <c r="Y60" s="175"/>
      <c r="Z60" s="175"/>
      <c r="AA60" s="175"/>
      <c r="AB60" s="175"/>
      <c r="AC60" s="175"/>
      <c r="AD60" s="175"/>
      <c r="AE60" s="175"/>
      <c r="AF60" s="307"/>
      <c r="AG60" s="307"/>
      <c r="AH60" s="175"/>
      <c r="AI60" s="305" t="s">
        <v>67</v>
      </c>
      <c r="AJ60" s="307"/>
      <c r="AK60" s="305"/>
      <c r="AL60" s="175"/>
      <c r="AM60" s="175"/>
      <c r="AN60" s="175"/>
      <c r="AO60" s="308"/>
      <c r="AP60" s="308"/>
      <c r="AQ60" s="308"/>
      <c r="AR60" s="308"/>
      <c r="AS60" s="309"/>
      <c r="AT60" s="309"/>
      <c r="AU60" s="308"/>
      <c r="AV60" s="308"/>
      <c r="AW60" s="305" t="s">
        <v>68</v>
      </c>
      <c r="AX60" s="308"/>
      <c r="AY60" s="308"/>
      <c r="AZ60" s="308"/>
      <c r="BA60" s="308"/>
      <c r="BB60" s="308"/>
      <c r="BC60" s="308"/>
      <c r="BD60" s="308"/>
      <c r="BE60" s="308"/>
      <c r="BF60" s="308"/>
      <c r="BG60" s="308"/>
      <c r="BH60" s="308"/>
      <c r="BI60" s="308"/>
      <c r="BJ60" s="308"/>
      <c r="BK60" s="308"/>
      <c r="BL60" s="308"/>
      <c r="BM60" s="308"/>
      <c r="BN60" s="308"/>
      <c r="BO60" s="305" t="s">
        <v>67</v>
      </c>
      <c r="BP60" s="308"/>
      <c r="BQ60" s="310"/>
      <c r="BR60" s="308"/>
      <c r="BS60" s="310"/>
      <c r="BT60" s="308"/>
      <c r="BU60" s="308"/>
      <c r="BV60" s="308"/>
      <c r="BW60" s="308"/>
      <c r="BX60" s="308"/>
      <c r="BY60" s="308"/>
      <c r="BZ60" s="308"/>
      <c r="CA60" s="308"/>
      <c r="CB60" s="311"/>
      <c r="CC60" s="324"/>
      <c r="CD60" s="324"/>
      <c r="CE60" s="324"/>
      <c r="CF60" s="324"/>
      <c r="CG60" s="324"/>
      <c r="CH60" s="324"/>
      <c r="CI60" s="324"/>
      <c r="CJ60" s="324"/>
      <c r="CK60" s="324"/>
      <c r="CL60" s="324"/>
      <c r="CM60" s="324"/>
      <c r="CN60" s="324"/>
      <c r="CO60" s="324"/>
      <c r="CP60" s="324"/>
      <c r="CQ60" s="324"/>
      <c r="CR60" s="324"/>
      <c r="CS60" s="324"/>
      <c r="CT60" s="324"/>
      <c r="CU60" s="324"/>
      <c r="CV60" s="324"/>
      <c r="CW60" s="324"/>
      <c r="CX60" s="324"/>
      <c r="CY60" s="324"/>
      <c r="CZ60" s="324"/>
      <c r="DA60" s="324"/>
      <c r="DB60" s="324"/>
      <c r="DC60" s="324"/>
      <c r="DD60" s="324"/>
      <c r="DE60" s="324"/>
      <c r="DF60" s="324"/>
      <c r="DG60" s="324"/>
      <c r="DH60" s="324"/>
      <c r="DI60" s="324"/>
      <c r="DJ60" s="324"/>
      <c r="DK60" s="324"/>
      <c r="DL60" s="324"/>
      <c r="DM60" s="324"/>
      <c r="DN60" s="324"/>
      <c r="DO60" s="324"/>
      <c r="DP60" s="324"/>
      <c r="DQ60" s="324"/>
      <c r="DR60" s="324"/>
      <c r="DS60" s="324"/>
      <c r="DT60" s="324"/>
      <c r="DU60" s="324"/>
      <c r="DV60" s="324"/>
      <c r="DW60" s="324"/>
      <c r="DX60" s="324"/>
      <c r="DY60" s="324"/>
      <c r="DZ60" s="324"/>
      <c r="EA60" s="325"/>
      <c r="EB60" s="325"/>
      <c r="EC60" s="325"/>
      <c r="ED60" s="325"/>
      <c r="EE60" s="325"/>
      <c r="EF60" s="325"/>
      <c r="EG60" s="325"/>
      <c r="EH60" s="325"/>
      <c r="EI60" s="325"/>
      <c r="EJ60" s="325"/>
      <c r="EK60" s="325"/>
      <c r="EL60" s="325"/>
      <c r="EM60" s="325"/>
      <c r="EN60" s="325"/>
      <c r="EO60" s="325"/>
      <c r="EP60" s="325"/>
      <c r="EQ60" s="325"/>
      <c r="ER60" s="325"/>
      <c r="ES60" s="325"/>
      <c r="ET60" s="325"/>
      <c r="EU60" s="325"/>
      <c r="EV60" s="325"/>
      <c r="EW60" s="325"/>
      <c r="EX60" s="325"/>
      <c r="EY60" s="325"/>
      <c r="EZ60" s="325"/>
      <c r="FA60" s="325"/>
      <c r="FB60" s="325"/>
      <c r="FC60" s="325"/>
      <c r="FD60" s="325"/>
      <c r="FE60" s="325"/>
      <c r="FF60" s="325"/>
      <c r="FG60" s="325"/>
      <c r="FH60" s="325"/>
      <c r="FI60" s="325"/>
      <c r="FJ60" s="325"/>
      <c r="FK60" s="325"/>
      <c r="FL60" s="325"/>
      <c r="FM60" s="325"/>
      <c r="FN60" s="325"/>
      <c r="FO60" s="325"/>
      <c r="FP60" s="325"/>
      <c r="FQ60" s="325"/>
      <c r="FR60" s="325"/>
      <c r="FS60" s="325"/>
      <c r="FT60" s="325"/>
      <c r="FU60" s="325"/>
      <c r="FV60" s="325"/>
      <c r="FW60" s="325"/>
      <c r="FX60" s="325"/>
      <c r="FY60" s="325"/>
      <c r="FZ60" s="325"/>
      <c r="GA60" s="325"/>
      <c r="GB60" s="325"/>
      <c r="GC60" s="325"/>
      <c r="GD60" s="325"/>
      <c r="GE60" s="325"/>
      <c r="GF60" s="325"/>
      <c r="GG60" s="325"/>
      <c r="GH60" s="325"/>
      <c r="GI60" s="325"/>
      <c r="GJ60" s="325"/>
      <c r="GK60" s="325"/>
      <c r="GL60" s="325"/>
      <c r="GM60" s="325"/>
      <c r="GN60" s="325"/>
      <c r="GO60" s="325"/>
      <c r="GP60" s="325"/>
      <c r="GQ60" s="325"/>
      <c r="GR60" s="325"/>
      <c r="GS60" s="325"/>
      <c r="GT60" s="325"/>
      <c r="GU60" s="325"/>
      <c r="GV60" s="325"/>
      <c r="GW60" s="325"/>
      <c r="GX60" s="325"/>
      <c r="GY60" s="325"/>
      <c r="GZ60" s="325"/>
      <c r="HA60" s="325"/>
      <c r="HB60" s="325"/>
      <c r="HC60" s="325"/>
      <c r="HD60" s="325"/>
      <c r="HE60" s="325"/>
      <c r="HF60" s="325"/>
      <c r="HG60" s="325"/>
      <c r="HH60" s="325"/>
      <c r="HI60" s="325"/>
      <c r="HJ60" s="325"/>
      <c r="HK60" s="325"/>
      <c r="HL60" s="325"/>
      <c r="HM60" s="325"/>
      <c r="HN60" s="325"/>
      <c r="HO60" s="325"/>
      <c r="HP60" s="325"/>
      <c r="HQ60" s="325"/>
      <c r="HR60" s="325"/>
      <c r="HS60" s="325"/>
      <c r="HT60" s="325"/>
      <c r="HU60" s="325"/>
      <c r="HV60" s="325"/>
      <c r="HW60" s="325"/>
      <c r="HX60" s="325"/>
      <c r="HY60" s="325"/>
      <c r="HZ60" s="325"/>
      <c r="IA60" s="325"/>
      <c r="IB60" s="325"/>
      <c r="IC60" s="325"/>
      <c r="ID60" s="325"/>
      <c r="IE60" s="325"/>
      <c r="IF60" s="325"/>
      <c r="IG60" s="325"/>
      <c r="IH60" s="325"/>
      <c r="II60" s="325"/>
      <c r="IJ60" s="325"/>
      <c r="IK60" s="325"/>
      <c r="IL60" s="325"/>
      <c r="IM60" s="325"/>
      <c r="IN60" s="325"/>
      <c r="IO60" s="325"/>
      <c r="IP60" s="325"/>
      <c r="IQ60" s="325"/>
      <c r="IR60" s="325"/>
      <c r="IS60" s="325"/>
      <c r="IT60" s="325"/>
      <c r="IU60" s="325"/>
      <c r="IV60" s="325"/>
      <c r="IW60" s="325"/>
      <c r="IX60" s="325"/>
      <c r="IY60" s="325"/>
      <c r="IZ60" s="325"/>
    </row>
    <row r="61" spans="1:260" s="326" customFormat="1" ht="18" customHeight="1" x14ac:dyDescent="0.2">
      <c r="A61" s="665" t="s">
        <v>187</v>
      </c>
      <c r="B61" s="666"/>
      <c r="C61" s="666"/>
      <c r="D61" s="666"/>
      <c r="E61" s="666"/>
      <c r="F61" s="666"/>
      <c r="G61" s="666"/>
      <c r="H61" s="666"/>
      <c r="I61" s="666"/>
      <c r="J61" s="666"/>
      <c r="K61" s="666"/>
      <c r="L61" s="666"/>
      <c r="M61" s="666"/>
      <c r="N61" s="666"/>
      <c r="O61" s="666"/>
      <c r="P61" s="666"/>
      <c r="Q61" s="666"/>
      <c r="R61" s="666"/>
      <c r="S61" s="666"/>
      <c r="T61" s="667"/>
      <c r="U61" s="635"/>
      <c r="V61" s="636"/>
      <c r="W61" s="636"/>
      <c r="X61" s="636"/>
      <c r="Y61" s="636"/>
      <c r="Z61" s="636"/>
      <c r="AA61" s="636"/>
      <c r="AB61" s="636"/>
      <c r="AC61" s="636"/>
      <c r="AD61" s="636"/>
      <c r="AE61" s="636"/>
      <c r="AF61" s="636"/>
      <c r="AG61" s="636"/>
      <c r="AH61" s="636"/>
      <c r="AI61" s="652"/>
      <c r="AJ61" s="653"/>
      <c r="AK61" s="653"/>
      <c r="AL61" s="653"/>
      <c r="AM61" s="653"/>
      <c r="AN61" s="653"/>
      <c r="AO61" s="653"/>
      <c r="AP61" s="653"/>
      <c r="AQ61" s="653"/>
      <c r="AR61" s="653"/>
      <c r="AS61" s="653"/>
      <c r="AT61" s="653"/>
      <c r="AU61" s="653"/>
      <c r="AV61" s="654"/>
      <c r="AW61" s="635"/>
      <c r="AX61" s="636"/>
      <c r="AY61" s="636"/>
      <c r="AZ61" s="636"/>
      <c r="BA61" s="636"/>
      <c r="BB61" s="636"/>
      <c r="BC61" s="636"/>
      <c r="BD61" s="636"/>
      <c r="BE61" s="636"/>
      <c r="BF61" s="636"/>
      <c r="BG61" s="636"/>
      <c r="BH61" s="636"/>
      <c r="BI61" s="636"/>
      <c r="BJ61" s="636"/>
      <c r="BK61" s="636"/>
      <c r="BL61" s="636"/>
      <c r="BM61" s="636"/>
      <c r="BN61" s="637"/>
      <c r="BO61" s="652"/>
      <c r="BP61" s="653"/>
      <c r="BQ61" s="653"/>
      <c r="BR61" s="653"/>
      <c r="BS61" s="653"/>
      <c r="BT61" s="653"/>
      <c r="BU61" s="653"/>
      <c r="BV61" s="653"/>
      <c r="BW61" s="653"/>
      <c r="BX61" s="653"/>
      <c r="BY61" s="653"/>
      <c r="BZ61" s="653"/>
      <c r="CA61" s="653"/>
      <c r="CB61" s="654"/>
      <c r="CC61" s="324"/>
      <c r="CD61" s="327" t="s">
        <v>69</v>
      </c>
      <c r="CE61" s="324"/>
      <c r="CF61" s="324"/>
      <c r="CG61" s="324"/>
      <c r="CH61" s="324"/>
      <c r="CI61" s="324"/>
      <c r="CJ61" s="324"/>
      <c r="CK61" s="324"/>
      <c r="CL61" s="324"/>
      <c r="CM61" s="324"/>
      <c r="CN61" s="324"/>
      <c r="CO61" s="324"/>
      <c r="CP61" s="324"/>
      <c r="CQ61" s="324"/>
      <c r="CR61" s="324"/>
      <c r="CS61" s="324"/>
      <c r="CT61" s="324"/>
      <c r="CU61" s="324"/>
      <c r="CV61" s="324"/>
      <c r="CW61" s="324"/>
      <c r="CX61" s="324"/>
      <c r="CY61" s="324"/>
      <c r="CZ61" s="324"/>
      <c r="DA61" s="324"/>
      <c r="DB61" s="324"/>
      <c r="DC61" s="324"/>
      <c r="DD61" s="324"/>
      <c r="DE61" s="324"/>
      <c r="DF61" s="324"/>
      <c r="DG61" s="324"/>
      <c r="DH61" s="324"/>
      <c r="DI61" s="324"/>
      <c r="DJ61" s="324"/>
      <c r="DK61" s="324"/>
      <c r="DL61" s="324"/>
      <c r="DM61" s="324"/>
      <c r="DN61" s="324"/>
      <c r="DO61" s="324"/>
      <c r="DP61" s="324"/>
      <c r="DQ61" s="324"/>
      <c r="DR61" s="324"/>
      <c r="DS61" s="324"/>
      <c r="DT61" s="324"/>
      <c r="DU61" s="324"/>
      <c r="DV61" s="324"/>
      <c r="DW61" s="324"/>
      <c r="DX61" s="324"/>
      <c r="DY61" s="324"/>
      <c r="DZ61" s="324"/>
      <c r="EA61" s="325"/>
      <c r="EB61" s="325"/>
      <c r="EC61" s="325"/>
      <c r="ED61" s="325"/>
      <c r="EE61" s="325"/>
      <c r="EF61" s="325"/>
      <c r="EG61" s="325"/>
      <c r="EH61" s="325"/>
      <c r="EI61" s="325"/>
      <c r="EJ61" s="325"/>
      <c r="EK61" s="325"/>
      <c r="EL61" s="325"/>
      <c r="EM61" s="325"/>
      <c r="EN61" s="325"/>
      <c r="EO61" s="325"/>
      <c r="EP61" s="325"/>
      <c r="EQ61" s="325"/>
      <c r="ER61" s="325"/>
      <c r="ES61" s="325"/>
      <c r="ET61" s="325"/>
      <c r="EU61" s="325"/>
      <c r="EV61" s="325"/>
      <c r="EW61" s="325"/>
      <c r="EX61" s="325"/>
      <c r="EY61" s="325"/>
      <c r="EZ61" s="325"/>
      <c r="FA61" s="325"/>
      <c r="FB61" s="325"/>
      <c r="FC61" s="325"/>
      <c r="FD61" s="325"/>
      <c r="FE61" s="325"/>
      <c r="FF61" s="325"/>
      <c r="FG61" s="325"/>
      <c r="FH61" s="325"/>
      <c r="FI61" s="325"/>
      <c r="FJ61" s="325"/>
      <c r="FK61" s="325"/>
      <c r="FL61" s="325"/>
      <c r="FM61" s="325"/>
      <c r="FN61" s="325"/>
      <c r="FO61" s="325"/>
      <c r="FP61" s="325"/>
      <c r="FQ61" s="325"/>
      <c r="FR61" s="325"/>
      <c r="FS61" s="325"/>
      <c r="FT61" s="325"/>
      <c r="FU61" s="325"/>
      <c r="FV61" s="325"/>
      <c r="FW61" s="325"/>
      <c r="FX61" s="325"/>
      <c r="FY61" s="325"/>
      <c r="FZ61" s="325"/>
      <c r="GA61" s="325"/>
      <c r="GB61" s="325"/>
      <c r="GC61" s="325"/>
      <c r="GD61" s="325"/>
      <c r="GE61" s="325"/>
      <c r="GF61" s="325"/>
      <c r="GG61" s="325"/>
      <c r="GH61" s="325"/>
      <c r="GI61" s="325"/>
      <c r="GJ61" s="325"/>
      <c r="GK61" s="325"/>
      <c r="GL61" s="325"/>
      <c r="GM61" s="325"/>
      <c r="GN61" s="325"/>
      <c r="GO61" s="325"/>
      <c r="GP61" s="325"/>
      <c r="GQ61" s="325"/>
      <c r="GR61" s="325"/>
      <c r="GS61" s="325"/>
      <c r="GT61" s="325"/>
      <c r="GU61" s="325"/>
      <c r="GV61" s="325"/>
      <c r="GW61" s="325"/>
      <c r="GX61" s="325"/>
      <c r="GY61" s="325"/>
      <c r="GZ61" s="325"/>
      <c r="HA61" s="325"/>
      <c r="HB61" s="325"/>
      <c r="HC61" s="325"/>
      <c r="HD61" s="325"/>
      <c r="HE61" s="325"/>
      <c r="HF61" s="325"/>
      <c r="HG61" s="325"/>
      <c r="HH61" s="325"/>
      <c r="HI61" s="325"/>
      <c r="HJ61" s="325"/>
      <c r="HK61" s="325"/>
      <c r="HL61" s="325"/>
      <c r="HM61" s="325"/>
      <c r="HN61" s="325"/>
      <c r="HO61" s="325"/>
      <c r="HP61" s="325"/>
      <c r="HQ61" s="325"/>
      <c r="HR61" s="325"/>
      <c r="HS61" s="325"/>
      <c r="HT61" s="325"/>
      <c r="HU61" s="325"/>
      <c r="HV61" s="325"/>
      <c r="HW61" s="325"/>
      <c r="HX61" s="325"/>
      <c r="HY61" s="325"/>
      <c r="HZ61" s="325"/>
      <c r="IA61" s="325"/>
      <c r="IB61" s="325"/>
      <c r="IC61" s="325"/>
      <c r="ID61" s="325"/>
      <c r="IE61" s="325"/>
      <c r="IF61" s="325"/>
      <c r="IG61" s="325"/>
      <c r="IH61" s="325"/>
      <c r="II61" s="325"/>
      <c r="IJ61" s="325"/>
      <c r="IK61" s="325"/>
      <c r="IL61" s="325"/>
      <c r="IM61" s="325"/>
      <c r="IN61" s="325"/>
      <c r="IO61" s="325"/>
      <c r="IP61" s="325"/>
      <c r="IQ61" s="325"/>
      <c r="IR61" s="325"/>
      <c r="IS61" s="325"/>
      <c r="IT61" s="325"/>
      <c r="IU61" s="325"/>
      <c r="IV61" s="325"/>
      <c r="IW61" s="325"/>
      <c r="IX61" s="325"/>
      <c r="IY61" s="325"/>
      <c r="IZ61" s="325"/>
    </row>
    <row r="62" spans="1:260" s="326" customFormat="1" ht="13.9" customHeight="1" x14ac:dyDescent="0.2">
      <c r="A62" s="668"/>
      <c r="B62" s="669"/>
      <c r="C62" s="669"/>
      <c r="D62" s="669"/>
      <c r="E62" s="669"/>
      <c r="F62" s="669"/>
      <c r="G62" s="669"/>
      <c r="H62" s="669"/>
      <c r="I62" s="669"/>
      <c r="J62" s="669"/>
      <c r="K62" s="669"/>
      <c r="L62" s="669"/>
      <c r="M62" s="669"/>
      <c r="N62" s="669"/>
      <c r="O62" s="669"/>
      <c r="P62" s="669"/>
      <c r="Q62" s="669"/>
      <c r="R62" s="669"/>
      <c r="S62" s="669"/>
      <c r="T62" s="670"/>
      <c r="U62" s="638"/>
      <c r="V62" s="639"/>
      <c r="W62" s="639"/>
      <c r="X62" s="639"/>
      <c r="Y62" s="639"/>
      <c r="Z62" s="639"/>
      <c r="AA62" s="639"/>
      <c r="AB62" s="639"/>
      <c r="AC62" s="639"/>
      <c r="AD62" s="639"/>
      <c r="AE62" s="639"/>
      <c r="AF62" s="639"/>
      <c r="AG62" s="639"/>
      <c r="AH62" s="639"/>
      <c r="AI62" s="655"/>
      <c r="AJ62" s="656"/>
      <c r="AK62" s="656"/>
      <c r="AL62" s="656"/>
      <c r="AM62" s="656"/>
      <c r="AN62" s="656"/>
      <c r="AO62" s="656"/>
      <c r="AP62" s="656"/>
      <c r="AQ62" s="656"/>
      <c r="AR62" s="656"/>
      <c r="AS62" s="656"/>
      <c r="AT62" s="656"/>
      <c r="AU62" s="656"/>
      <c r="AV62" s="657"/>
      <c r="AW62" s="638"/>
      <c r="AX62" s="639"/>
      <c r="AY62" s="639"/>
      <c r="AZ62" s="639"/>
      <c r="BA62" s="639"/>
      <c r="BB62" s="639"/>
      <c r="BC62" s="639"/>
      <c r="BD62" s="639"/>
      <c r="BE62" s="639"/>
      <c r="BF62" s="639"/>
      <c r="BG62" s="639"/>
      <c r="BH62" s="639"/>
      <c r="BI62" s="639"/>
      <c r="BJ62" s="639"/>
      <c r="BK62" s="639"/>
      <c r="BL62" s="639"/>
      <c r="BM62" s="639"/>
      <c r="BN62" s="640"/>
      <c r="BO62" s="655"/>
      <c r="BP62" s="656"/>
      <c r="BQ62" s="656"/>
      <c r="BR62" s="656"/>
      <c r="BS62" s="656"/>
      <c r="BT62" s="656"/>
      <c r="BU62" s="656"/>
      <c r="BV62" s="656"/>
      <c r="BW62" s="656"/>
      <c r="BX62" s="656"/>
      <c r="BY62" s="656"/>
      <c r="BZ62" s="656"/>
      <c r="CA62" s="656"/>
      <c r="CB62" s="657"/>
      <c r="CC62" s="324"/>
      <c r="CD62" s="324" t="s">
        <v>45</v>
      </c>
      <c r="CE62" s="324"/>
      <c r="CF62" s="324"/>
      <c r="CG62" s="324"/>
      <c r="CH62" s="324"/>
      <c r="CI62" s="324"/>
      <c r="CJ62" s="324"/>
      <c r="CK62" s="324"/>
      <c r="CL62" s="324"/>
      <c r="CM62" s="324"/>
      <c r="CN62" s="324"/>
      <c r="CO62" s="324"/>
      <c r="CP62" s="324"/>
      <c r="CQ62" s="324"/>
      <c r="CR62" s="324"/>
      <c r="CS62" s="324"/>
      <c r="CT62" s="324"/>
      <c r="CU62" s="324"/>
      <c r="CV62" s="324"/>
      <c r="CW62" s="324"/>
      <c r="CX62" s="324"/>
      <c r="CY62" s="324"/>
      <c r="CZ62" s="324"/>
      <c r="DA62" s="324"/>
      <c r="DB62" s="324"/>
      <c r="DC62" s="324"/>
      <c r="DD62" s="324"/>
      <c r="DE62" s="324"/>
      <c r="DF62" s="324"/>
      <c r="DG62" s="324"/>
      <c r="DH62" s="324"/>
      <c r="DI62" s="324"/>
      <c r="DJ62" s="324"/>
      <c r="DK62" s="324"/>
      <c r="DL62" s="324"/>
      <c r="DM62" s="324"/>
      <c r="DN62" s="324"/>
      <c r="DO62" s="324"/>
      <c r="DP62" s="324"/>
      <c r="DQ62" s="324"/>
      <c r="DR62" s="324"/>
      <c r="DS62" s="324"/>
      <c r="DT62" s="324"/>
      <c r="DU62" s="324"/>
      <c r="DV62" s="324"/>
      <c r="DW62" s="324"/>
      <c r="DX62" s="324"/>
      <c r="DY62" s="324"/>
      <c r="DZ62" s="324"/>
      <c r="EA62" s="325"/>
      <c r="EB62" s="325"/>
      <c r="EC62" s="325"/>
      <c r="ED62" s="325"/>
      <c r="EE62" s="325"/>
      <c r="EF62" s="325"/>
      <c r="EG62" s="325"/>
      <c r="EH62" s="325"/>
      <c r="EI62" s="325"/>
      <c r="EJ62" s="325"/>
      <c r="EK62" s="325"/>
      <c r="EL62" s="325"/>
      <c r="EM62" s="325"/>
      <c r="EN62" s="325"/>
      <c r="EO62" s="325"/>
      <c r="EP62" s="325"/>
      <c r="EQ62" s="325"/>
      <c r="ER62" s="325"/>
      <c r="ES62" s="325"/>
      <c r="ET62" s="325"/>
      <c r="EU62" s="325"/>
      <c r="EV62" s="325"/>
      <c r="EW62" s="325"/>
      <c r="EX62" s="325"/>
      <c r="EY62" s="325"/>
      <c r="EZ62" s="325"/>
      <c r="FA62" s="325"/>
      <c r="FB62" s="325"/>
      <c r="FC62" s="325"/>
      <c r="FD62" s="325"/>
      <c r="FE62" s="325"/>
      <c r="FF62" s="325"/>
      <c r="FG62" s="325"/>
      <c r="FH62" s="325"/>
      <c r="FI62" s="325"/>
      <c r="FJ62" s="325"/>
      <c r="FK62" s="325"/>
      <c r="FL62" s="325"/>
      <c r="FM62" s="325"/>
      <c r="FN62" s="325"/>
      <c r="FO62" s="325"/>
      <c r="FP62" s="325"/>
      <c r="FQ62" s="325"/>
      <c r="FR62" s="325"/>
      <c r="FS62" s="325"/>
      <c r="FT62" s="325"/>
      <c r="FU62" s="325"/>
      <c r="FV62" s="325"/>
      <c r="FW62" s="325"/>
      <c r="FX62" s="325"/>
      <c r="FY62" s="325"/>
      <c r="FZ62" s="325"/>
      <c r="GA62" s="325"/>
      <c r="GB62" s="325"/>
      <c r="GC62" s="325"/>
      <c r="GD62" s="325"/>
      <c r="GE62" s="325"/>
      <c r="GF62" s="325"/>
      <c r="GG62" s="325"/>
      <c r="GH62" s="325"/>
      <c r="GI62" s="325"/>
      <c r="GJ62" s="325"/>
      <c r="GK62" s="325"/>
      <c r="GL62" s="325"/>
      <c r="GM62" s="325"/>
      <c r="GN62" s="325"/>
      <c r="GO62" s="325"/>
      <c r="GP62" s="325"/>
      <c r="GQ62" s="325"/>
      <c r="GR62" s="325"/>
      <c r="GS62" s="325"/>
      <c r="GT62" s="325"/>
      <c r="GU62" s="325"/>
      <c r="GV62" s="325"/>
      <c r="GW62" s="325"/>
      <c r="GX62" s="325"/>
      <c r="GY62" s="325"/>
      <c r="GZ62" s="325"/>
      <c r="HA62" s="325"/>
      <c r="HB62" s="325"/>
      <c r="HC62" s="325"/>
      <c r="HD62" s="325"/>
      <c r="HE62" s="325"/>
      <c r="HF62" s="325"/>
      <c r="HG62" s="325"/>
      <c r="HH62" s="325"/>
      <c r="HI62" s="325"/>
      <c r="HJ62" s="325"/>
      <c r="HK62" s="325"/>
      <c r="HL62" s="325"/>
      <c r="HM62" s="325"/>
      <c r="HN62" s="325"/>
      <c r="HO62" s="325"/>
      <c r="HP62" s="325"/>
      <c r="HQ62" s="325"/>
      <c r="HR62" s="325"/>
      <c r="HS62" s="325"/>
      <c r="HT62" s="325"/>
      <c r="HU62" s="325"/>
      <c r="HV62" s="325"/>
      <c r="HW62" s="325"/>
      <c r="HX62" s="325"/>
      <c r="HY62" s="325"/>
      <c r="HZ62" s="325"/>
      <c r="IA62" s="325"/>
      <c r="IB62" s="325"/>
      <c r="IC62" s="325"/>
      <c r="ID62" s="325"/>
      <c r="IE62" s="325"/>
      <c r="IF62" s="325"/>
      <c r="IG62" s="325"/>
      <c r="IH62" s="325"/>
      <c r="II62" s="325"/>
      <c r="IJ62" s="325"/>
      <c r="IK62" s="325"/>
      <c r="IL62" s="325"/>
      <c r="IM62" s="325"/>
      <c r="IN62" s="325"/>
      <c r="IO62" s="325"/>
      <c r="IP62" s="325"/>
      <c r="IQ62" s="325"/>
      <c r="IR62" s="325"/>
      <c r="IS62" s="325"/>
      <c r="IT62" s="325"/>
      <c r="IU62" s="325"/>
      <c r="IV62" s="325"/>
      <c r="IW62" s="325"/>
      <c r="IX62" s="325"/>
      <c r="IY62" s="325"/>
      <c r="IZ62" s="325"/>
    </row>
    <row r="63" spans="1:260" s="326" customFormat="1" ht="13.9" customHeight="1" x14ac:dyDescent="0.2">
      <c r="A63" s="658"/>
      <c r="B63" s="659"/>
      <c r="C63" s="659"/>
      <c r="D63" s="659"/>
      <c r="E63" s="659"/>
      <c r="F63" s="659"/>
      <c r="G63" s="659"/>
      <c r="H63" s="659"/>
      <c r="I63" s="659"/>
      <c r="J63" s="659"/>
      <c r="K63" s="659"/>
      <c r="L63" s="659"/>
      <c r="M63" s="659"/>
      <c r="N63" s="659"/>
      <c r="O63" s="659"/>
      <c r="P63" s="659"/>
      <c r="Q63" s="659"/>
      <c r="R63" s="659"/>
      <c r="S63" s="659"/>
      <c r="T63" s="660"/>
      <c r="U63" s="635"/>
      <c r="V63" s="636"/>
      <c r="W63" s="636"/>
      <c r="X63" s="636"/>
      <c r="Y63" s="636"/>
      <c r="Z63" s="636"/>
      <c r="AA63" s="636"/>
      <c r="AB63" s="636"/>
      <c r="AC63" s="636"/>
      <c r="AD63" s="636"/>
      <c r="AE63" s="636"/>
      <c r="AF63" s="636"/>
      <c r="AG63" s="636"/>
      <c r="AH63" s="636"/>
      <c r="AI63" s="652"/>
      <c r="AJ63" s="653"/>
      <c r="AK63" s="653"/>
      <c r="AL63" s="653"/>
      <c r="AM63" s="653"/>
      <c r="AN63" s="653"/>
      <c r="AO63" s="653"/>
      <c r="AP63" s="653"/>
      <c r="AQ63" s="653"/>
      <c r="AR63" s="653"/>
      <c r="AS63" s="653"/>
      <c r="AT63" s="653"/>
      <c r="AU63" s="653"/>
      <c r="AV63" s="654"/>
      <c r="AW63" s="635"/>
      <c r="AX63" s="636"/>
      <c r="AY63" s="636"/>
      <c r="AZ63" s="636"/>
      <c r="BA63" s="636"/>
      <c r="BB63" s="636"/>
      <c r="BC63" s="636"/>
      <c r="BD63" s="636"/>
      <c r="BE63" s="636"/>
      <c r="BF63" s="636"/>
      <c r="BG63" s="636"/>
      <c r="BH63" s="636"/>
      <c r="BI63" s="636"/>
      <c r="BJ63" s="636"/>
      <c r="BK63" s="636"/>
      <c r="BL63" s="636"/>
      <c r="BM63" s="636"/>
      <c r="BN63" s="637"/>
      <c r="BO63" s="652"/>
      <c r="BP63" s="653"/>
      <c r="BQ63" s="653"/>
      <c r="BR63" s="653"/>
      <c r="BS63" s="653"/>
      <c r="BT63" s="653"/>
      <c r="BU63" s="653"/>
      <c r="BV63" s="653"/>
      <c r="BW63" s="653"/>
      <c r="BX63" s="653"/>
      <c r="BY63" s="653"/>
      <c r="BZ63" s="653"/>
      <c r="CA63" s="653"/>
      <c r="CB63" s="654"/>
      <c r="CC63" s="324"/>
      <c r="CD63" s="324" t="s">
        <v>15</v>
      </c>
      <c r="CE63" s="324"/>
      <c r="CF63" s="324"/>
      <c r="CG63" s="324"/>
      <c r="CH63" s="324"/>
      <c r="CI63" s="324"/>
      <c r="CJ63" s="324"/>
      <c r="CK63" s="324"/>
      <c r="CL63" s="324"/>
      <c r="CM63" s="324"/>
      <c r="CN63" s="324"/>
      <c r="CO63" s="324"/>
      <c r="CP63" s="324"/>
      <c r="CQ63" s="324"/>
      <c r="CR63" s="324"/>
      <c r="CS63" s="324"/>
      <c r="CT63" s="324"/>
      <c r="CU63" s="324"/>
      <c r="CV63" s="324"/>
      <c r="CW63" s="324"/>
      <c r="CX63" s="324"/>
      <c r="CY63" s="324"/>
      <c r="CZ63" s="324"/>
      <c r="DA63" s="324"/>
      <c r="DB63" s="324"/>
      <c r="DC63" s="324"/>
      <c r="DD63" s="324"/>
      <c r="DE63" s="324"/>
      <c r="DF63" s="324"/>
      <c r="DG63" s="324"/>
      <c r="DH63" s="324"/>
      <c r="DI63" s="324"/>
      <c r="DJ63" s="324"/>
      <c r="DK63" s="324"/>
      <c r="DL63" s="324"/>
      <c r="DM63" s="324"/>
      <c r="DN63" s="324"/>
      <c r="DO63" s="324"/>
      <c r="DP63" s="324"/>
      <c r="DQ63" s="324"/>
      <c r="DR63" s="324"/>
      <c r="DS63" s="324"/>
      <c r="DT63" s="324"/>
      <c r="DU63" s="324"/>
      <c r="DV63" s="324"/>
      <c r="DW63" s="324"/>
      <c r="DX63" s="324"/>
      <c r="DY63" s="324"/>
      <c r="DZ63" s="324"/>
      <c r="EA63" s="325"/>
      <c r="EB63" s="325"/>
      <c r="EC63" s="325"/>
      <c r="ED63" s="325"/>
      <c r="EE63" s="325"/>
      <c r="EF63" s="325"/>
      <c r="EG63" s="325"/>
      <c r="EH63" s="325"/>
      <c r="EI63" s="325"/>
      <c r="EJ63" s="325"/>
      <c r="EK63" s="325"/>
      <c r="EL63" s="325"/>
      <c r="EM63" s="325"/>
      <c r="EN63" s="325"/>
      <c r="EO63" s="325"/>
      <c r="EP63" s="325"/>
      <c r="EQ63" s="325"/>
      <c r="ER63" s="325"/>
      <c r="ES63" s="325"/>
      <c r="ET63" s="325"/>
      <c r="EU63" s="325"/>
      <c r="EV63" s="325"/>
      <c r="EW63" s="325"/>
      <c r="EX63" s="325"/>
      <c r="EY63" s="325"/>
      <c r="EZ63" s="325"/>
      <c r="FA63" s="325"/>
      <c r="FB63" s="325"/>
      <c r="FC63" s="325"/>
      <c r="FD63" s="325"/>
      <c r="FE63" s="325"/>
      <c r="FF63" s="325"/>
      <c r="FG63" s="325"/>
      <c r="FH63" s="325"/>
      <c r="FI63" s="325"/>
      <c r="FJ63" s="325"/>
      <c r="FK63" s="325"/>
      <c r="FL63" s="325"/>
      <c r="FM63" s="325"/>
      <c r="FN63" s="325"/>
      <c r="FO63" s="325"/>
      <c r="FP63" s="325"/>
      <c r="FQ63" s="325"/>
      <c r="FR63" s="325"/>
      <c r="FS63" s="325"/>
      <c r="FT63" s="325"/>
      <c r="FU63" s="325"/>
      <c r="FV63" s="325"/>
      <c r="FW63" s="325"/>
      <c r="FX63" s="325"/>
      <c r="FY63" s="325"/>
      <c r="FZ63" s="325"/>
      <c r="GA63" s="325"/>
      <c r="GB63" s="325"/>
      <c r="GC63" s="325"/>
      <c r="GD63" s="325"/>
      <c r="GE63" s="325"/>
      <c r="GF63" s="325"/>
      <c r="GG63" s="325"/>
      <c r="GH63" s="325"/>
      <c r="GI63" s="325"/>
      <c r="GJ63" s="325"/>
      <c r="GK63" s="325"/>
      <c r="GL63" s="325"/>
      <c r="GM63" s="325"/>
      <c r="GN63" s="325"/>
      <c r="GO63" s="325"/>
      <c r="GP63" s="325"/>
      <c r="GQ63" s="325"/>
      <c r="GR63" s="325"/>
      <c r="GS63" s="325"/>
      <c r="GT63" s="325"/>
      <c r="GU63" s="325"/>
      <c r="GV63" s="325"/>
      <c r="GW63" s="325"/>
      <c r="GX63" s="325"/>
      <c r="GY63" s="325"/>
      <c r="GZ63" s="325"/>
      <c r="HA63" s="325"/>
      <c r="HB63" s="325"/>
      <c r="HC63" s="325"/>
      <c r="HD63" s="325"/>
      <c r="HE63" s="325"/>
      <c r="HF63" s="325"/>
      <c r="HG63" s="325"/>
      <c r="HH63" s="325"/>
      <c r="HI63" s="325"/>
      <c r="HJ63" s="325"/>
      <c r="HK63" s="325"/>
      <c r="HL63" s="325"/>
      <c r="HM63" s="325"/>
      <c r="HN63" s="325"/>
      <c r="HO63" s="325"/>
      <c r="HP63" s="325"/>
      <c r="HQ63" s="325"/>
      <c r="HR63" s="325"/>
      <c r="HS63" s="325"/>
      <c r="HT63" s="325"/>
      <c r="HU63" s="325"/>
      <c r="HV63" s="325"/>
      <c r="HW63" s="325"/>
      <c r="HX63" s="325"/>
      <c r="HY63" s="325"/>
      <c r="HZ63" s="325"/>
      <c r="IA63" s="325"/>
      <c r="IB63" s="325"/>
      <c r="IC63" s="325"/>
      <c r="ID63" s="325"/>
      <c r="IE63" s="325"/>
      <c r="IF63" s="325"/>
      <c r="IG63" s="325"/>
      <c r="IH63" s="325"/>
      <c r="II63" s="325"/>
      <c r="IJ63" s="325"/>
      <c r="IK63" s="325"/>
      <c r="IL63" s="325"/>
      <c r="IM63" s="325"/>
      <c r="IN63" s="325"/>
      <c r="IO63" s="325"/>
      <c r="IP63" s="325"/>
      <c r="IQ63" s="325"/>
      <c r="IR63" s="325"/>
      <c r="IS63" s="325"/>
      <c r="IT63" s="325"/>
      <c r="IU63" s="325"/>
      <c r="IV63" s="325"/>
      <c r="IW63" s="325"/>
      <c r="IX63" s="325"/>
      <c r="IY63" s="325"/>
      <c r="IZ63" s="325"/>
    </row>
    <row r="64" spans="1:260" s="326" customFormat="1" ht="13.9" customHeight="1" x14ac:dyDescent="0.2">
      <c r="A64" s="661"/>
      <c r="B64" s="659"/>
      <c r="C64" s="659"/>
      <c r="D64" s="659"/>
      <c r="E64" s="659"/>
      <c r="F64" s="659"/>
      <c r="G64" s="659"/>
      <c r="H64" s="659"/>
      <c r="I64" s="659"/>
      <c r="J64" s="659"/>
      <c r="K64" s="659"/>
      <c r="L64" s="659"/>
      <c r="M64" s="659"/>
      <c r="N64" s="659"/>
      <c r="O64" s="659"/>
      <c r="P64" s="659"/>
      <c r="Q64" s="659"/>
      <c r="R64" s="659"/>
      <c r="S64" s="659"/>
      <c r="T64" s="660"/>
      <c r="U64" s="638"/>
      <c r="V64" s="639"/>
      <c r="W64" s="639"/>
      <c r="X64" s="639"/>
      <c r="Y64" s="639"/>
      <c r="Z64" s="639"/>
      <c r="AA64" s="639"/>
      <c r="AB64" s="639"/>
      <c r="AC64" s="639"/>
      <c r="AD64" s="639"/>
      <c r="AE64" s="639"/>
      <c r="AF64" s="639"/>
      <c r="AG64" s="639"/>
      <c r="AH64" s="639"/>
      <c r="AI64" s="655"/>
      <c r="AJ64" s="656"/>
      <c r="AK64" s="656"/>
      <c r="AL64" s="656"/>
      <c r="AM64" s="656"/>
      <c r="AN64" s="656"/>
      <c r="AO64" s="656"/>
      <c r="AP64" s="656"/>
      <c r="AQ64" s="656"/>
      <c r="AR64" s="656"/>
      <c r="AS64" s="656"/>
      <c r="AT64" s="656"/>
      <c r="AU64" s="656"/>
      <c r="AV64" s="657"/>
      <c r="AW64" s="638"/>
      <c r="AX64" s="639"/>
      <c r="AY64" s="639"/>
      <c r="AZ64" s="639"/>
      <c r="BA64" s="639"/>
      <c r="BB64" s="639"/>
      <c r="BC64" s="639"/>
      <c r="BD64" s="639"/>
      <c r="BE64" s="639"/>
      <c r="BF64" s="639"/>
      <c r="BG64" s="639"/>
      <c r="BH64" s="639"/>
      <c r="BI64" s="639"/>
      <c r="BJ64" s="639"/>
      <c r="BK64" s="639"/>
      <c r="BL64" s="639"/>
      <c r="BM64" s="639"/>
      <c r="BN64" s="640"/>
      <c r="BO64" s="655"/>
      <c r="BP64" s="656"/>
      <c r="BQ64" s="656"/>
      <c r="BR64" s="656"/>
      <c r="BS64" s="656"/>
      <c r="BT64" s="656"/>
      <c r="BU64" s="656"/>
      <c r="BV64" s="656"/>
      <c r="BW64" s="656"/>
      <c r="BX64" s="656"/>
      <c r="BY64" s="656"/>
      <c r="BZ64" s="656"/>
      <c r="CA64" s="656"/>
      <c r="CB64" s="657"/>
      <c r="CC64" s="324"/>
      <c r="CD64" s="324" t="s">
        <v>33</v>
      </c>
      <c r="CE64" s="324"/>
      <c r="CF64" s="324"/>
      <c r="CG64" s="324"/>
      <c r="CH64" s="324"/>
      <c r="CI64" s="324"/>
      <c r="CJ64" s="324"/>
      <c r="CK64" s="324"/>
      <c r="CL64" s="324"/>
      <c r="CM64" s="324"/>
      <c r="CN64" s="324"/>
      <c r="CO64" s="324"/>
      <c r="CP64" s="324"/>
      <c r="CQ64" s="324"/>
      <c r="CR64" s="324"/>
      <c r="CS64" s="324"/>
      <c r="CT64" s="324"/>
      <c r="CU64" s="324"/>
      <c r="CV64" s="324"/>
      <c r="CW64" s="324"/>
      <c r="CX64" s="324"/>
      <c r="CY64" s="324"/>
      <c r="CZ64" s="324"/>
      <c r="DA64" s="324"/>
      <c r="DB64" s="324"/>
      <c r="DC64" s="324"/>
      <c r="DD64" s="324"/>
      <c r="DE64" s="324"/>
      <c r="DF64" s="324"/>
      <c r="DG64" s="324"/>
      <c r="DH64" s="324"/>
      <c r="DI64" s="324"/>
      <c r="DJ64" s="324"/>
      <c r="DK64" s="324"/>
      <c r="DL64" s="324"/>
      <c r="DM64" s="324"/>
      <c r="DN64" s="324"/>
      <c r="DO64" s="324"/>
      <c r="DP64" s="324"/>
      <c r="DQ64" s="324"/>
      <c r="DR64" s="324"/>
      <c r="DS64" s="324"/>
      <c r="DT64" s="324"/>
      <c r="DU64" s="324"/>
      <c r="DV64" s="324"/>
      <c r="DW64" s="324"/>
      <c r="DX64" s="324"/>
      <c r="DY64" s="324"/>
      <c r="DZ64" s="324"/>
      <c r="EA64" s="325"/>
      <c r="EB64" s="325"/>
      <c r="EC64" s="325"/>
      <c r="ED64" s="325"/>
      <c r="EE64" s="325"/>
      <c r="EF64" s="325"/>
      <c r="EG64" s="325"/>
      <c r="EH64" s="325"/>
      <c r="EI64" s="325"/>
      <c r="EJ64" s="325"/>
      <c r="EK64" s="325"/>
      <c r="EL64" s="325"/>
      <c r="EM64" s="325"/>
      <c r="EN64" s="325"/>
      <c r="EO64" s="325"/>
      <c r="EP64" s="325"/>
      <c r="EQ64" s="325"/>
      <c r="ER64" s="325"/>
      <c r="ES64" s="325"/>
      <c r="ET64" s="325"/>
      <c r="EU64" s="325"/>
      <c r="EV64" s="325"/>
      <c r="EW64" s="325"/>
      <c r="EX64" s="325"/>
      <c r="EY64" s="325"/>
      <c r="EZ64" s="325"/>
      <c r="FA64" s="325"/>
      <c r="FB64" s="325"/>
      <c r="FC64" s="325"/>
      <c r="FD64" s="325"/>
      <c r="FE64" s="325"/>
      <c r="FF64" s="325"/>
      <c r="FG64" s="325"/>
      <c r="FH64" s="325"/>
      <c r="FI64" s="325"/>
      <c r="FJ64" s="325"/>
      <c r="FK64" s="325"/>
      <c r="FL64" s="325"/>
      <c r="FM64" s="325"/>
      <c r="FN64" s="325"/>
      <c r="FO64" s="325"/>
      <c r="FP64" s="325"/>
      <c r="FQ64" s="325"/>
      <c r="FR64" s="325"/>
      <c r="FS64" s="325"/>
      <c r="FT64" s="325"/>
      <c r="FU64" s="325"/>
      <c r="FV64" s="325"/>
      <c r="FW64" s="325"/>
      <c r="FX64" s="325"/>
      <c r="FY64" s="325"/>
      <c r="FZ64" s="325"/>
      <c r="GA64" s="325"/>
      <c r="GB64" s="325"/>
      <c r="GC64" s="325"/>
      <c r="GD64" s="325"/>
      <c r="GE64" s="325"/>
      <c r="GF64" s="325"/>
      <c r="GG64" s="325"/>
      <c r="GH64" s="325"/>
      <c r="GI64" s="325"/>
      <c r="GJ64" s="325"/>
      <c r="GK64" s="325"/>
      <c r="GL64" s="325"/>
      <c r="GM64" s="325"/>
      <c r="GN64" s="325"/>
      <c r="GO64" s="325"/>
      <c r="GP64" s="325"/>
      <c r="GQ64" s="325"/>
      <c r="GR64" s="325"/>
      <c r="GS64" s="325"/>
      <c r="GT64" s="325"/>
      <c r="GU64" s="325"/>
      <c r="GV64" s="325"/>
      <c r="GW64" s="325"/>
      <c r="GX64" s="325"/>
      <c r="GY64" s="325"/>
      <c r="GZ64" s="325"/>
      <c r="HA64" s="325"/>
      <c r="HB64" s="325"/>
      <c r="HC64" s="325"/>
      <c r="HD64" s="325"/>
      <c r="HE64" s="325"/>
      <c r="HF64" s="325"/>
      <c r="HG64" s="325"/>
      <c r="HH64" s="325"/>
      <c r="HI64" s="325"/>
      <c r="HJ64" s="325"/>
      <c r="HK64" s="325"/>
      <c r="HL64" s="325"/>
      <c r="HM64" s="325"/>
      <c r="HN64" s="325"/>
      <c r="HO64" s="325"/>
      <c r="HP64" s="325"/>
      <c r="HQ64" s="325"/>
      <c r="HR64" s="325"/>
      <c r="HS64" s="325"/>
      <c r="HT64" s="325"/>
      <c r="HU64" s="325"/>
      <c r="HV64" s="325"/>
      <c r="HW64" s="325"/>
      <c r="HX64" s="325"/>
      <c r="HY64" s="325"/>
      <c r="HZ64" s="325"/>
      <c r="IA64" s="325"/>
      <c r="IB64" s="325"/>
      <c r="IC64" s="325"/>
      <c r="ID64" s="325"/>
      <c r="IE64" s="325"/>
      <c r="IF64" s="325"/>
      <c r="IG64" s="325"/>
      <c r="IH64" s="325"/>
      <c r="II64" s="325"/>
      <c r="IJ64" s="325"/>
      <c r="IK64" s="325"/>
      <c r="IL64" s="325"/>
      <c r="IM64" s="325"/>
      <c r="IN64" s="325"/>
      <c r="IO64" s="325"/>
      <c r="IP64" s="325"/>
      <c r="IQ64" s="325"/>
      <c r="IR64" s="325"/>
      <c r="IS64" s="325"/>
      <c r="IT64" s="325"/>
      <c r="IU64" s="325"/>
      <c r="IV64" s="325"/>
      <c r="IW64" s="325"/>
      <c r="IX64" s="325"/>
      <c r="IY64" s="325"/>
      <c r="IZ64" s="325"/>
    </row>
    <row r="65" spans="1:260" s="326" customFormat="1" ht="13.9" customHeight="1" x14ac:dyDescent="0.2">
      <c r="A65" s="661"/>
      <c r="B65" s="659"/>
      <c r="C65" s="659"/>
      <c r="D65" s="659"/>
      <c r="E65" s="659"/>
      <c r="F65" s="659"/>
      <c r="G65" s="659"/>
      <c r="H65" s="659"/>
      <c r="I65" s="659"/>
      <c r="J65" s="659"/>
      <c r="K65" s="659"/>
      <c r="L65" s="659"/>
      <c r="M65" s="659"/>
      <c r="N65" s="659"/>
      <c r="O65" s="659"/>
      <c r="P65" s="659"/>
      <c r="Q65" s="659"/>
      <c r="R65" s="659"/>
      <c r="S65" s="659"/>
      <c r="T65" s="660"/>
      <c r="U65" s="635"/>
      <c r="V65" s="636"/>
      <c r="W65" s="636"/>
      <c r="X65" s="636"/>
      <c r="Y65" s="636"/>
      <c r="Z65" s="636"/>
      <c r="AA65" s="636"/>
      <c r="AB65" s="636"/>
      <c r="AC65" s="636"/>
      <c r="AD65" s="636"/>
      <c r="AE65" s="636"/>
      <c r="AF65" s="636"/>
      <c r="AG65" s="636"/>
      <c r="AH65" s="636"/>
      <c r="AI65" s="652"/>
      <c r="AJ65" s="653"/>
      <c r="AK65" s="653"/>
      <c r="AL65" s="653"/>
      <c r="AM65" s="653"/>
      <c r="AN65" s="653"/>
      <c r="AO65" s="653"/>
      <c r="AP65" s="653"/>
      <c r="AQ65" s="653"/>
      <c r="AR65" s="653"/>
      <c r="AS65" s="653"/>
      <c r="AT65" s="653"/>
      <c r="AU65" s="653"/>
      <c r="AV65" s="654"/>
      <c r="AW65" s="635"/>
      <c r="AX65" s="636"/>
      <c r="AY65" s="636"/>
      <c r="AZ65" s="636"/>
      <c r="BA65" s="636"/>
      <c r="BB65" s="636"/>
      <c r="BC65" s="636"/>
      <c r="BD65" s="636"/>
      <c r="BE65" s="636"/>
      <c r="BF65" s="636"/>
      <c r="BG65" s="636"/>
      <c r="BH65" s="636"/>
      <c r="BI65" s="636"/>
      <c r="BJ65" s="636"/>
      <c r="BK65" s="636"/>
      <c r="BL65" s="636"/>
      <c r="BM65" s="636"/>
      <c r="BN65" s="637"/>
      <c r="BO65" s="652"/>
      <c r="BP65" s="653"/>
      <c r="BQ65" s="653"/>
      <c r="BR65" s="653"/>
      <c r="BS65" s="653"/>
      <c r="BT65" s="653"/>
      <c r="BU65" s="653"/>
      <c r="BV65" s="653"/>
      <c r="BW65" s="653"/>
      <c r="BX65" s="653"/>
      <c r="BY65" s="653"/>
      <c r="BZ65" s="653"/>
      <c r="CA65" s="653"/>
      <c r="CB65" s="654"/>
      <c r="CC65" s="324"/>
      <c r="CD65" s="324" t="s">
        <v>34</v>
      </c>
      <c r="CE65" s="324"/>
      <c r="CF65" s="324"/>
      <c r="CG65" s="324"/>
      <c r="CH65" s="324"/>
      <c r="CI65" s="324"/>
      <c r="CJ65" s="324"/>
      <c r="CK65" s="324"/>
      <c r="CL65" s="324"/>
      <c r="CM65" s="324"/>
      <c r="CN65" s="324"/>
      <c r="CO65" s="324"/>
      <c r="CP65" s="324"/>
      <c r="CQ65" s="324"/>
      <c r="CR65" s="324"/>
      <c r="CS65" s="324"/>
      <c r="CT65" s="324"/>
      <c r="CU65" s="324"/>
      <c r="CV65" s="324"/>
      <c r="CW65" s="324"/>
      <c r="CX65" s="324"/>
      <c r="CY65" s="324"/>
      <c r="CZ65" s="324"/>
      <c r="DA65" s="324"/>
      <c r="DB65" s="324"/>
      <c r="DC65" s="324"/>
      <c r="DD65" s="324"/>
      <c r="DE65" s="324"/>
      <c r="DF65" s="324"/>
      <c r="DG65" s="324"/>
      <c r="DH65" s="324"/>
      <c r="DI65" s="324"/>
      <c r="DJ65" s="324"/>
      <c r="DK65" s="324"/>
      <c r="DL65" s="324"/>
      <c r="DM65" s="324"/>
      <c r="DN65" s="324"/>
      <c r="DO65" s="324"/>
      <c r="DP65" s="324"/>
      <c r="DQ65" s="324"/>
      <c r="DR65" s="324"/>
      <c r="DS65" s="324"/>
      <c r="DT65" s="324"/>
      <c r="DU65" s="324"/>
      <c r="DV65" s="324"/>
      <c r="DW65" s="324"/>
      <c r="DX65" s="324"/>
      <c r="DY65" s="324"/>
      <c r="DZ65" s="324"/>
      <c r="EA65" s="325"/>
      <c r="EB65" s="325"/>
      <c r="EC65" s="325"/>
      <c r="ED65" s="325"/>
      <c r="EE65" s="325"/>
      <c r="EF65" s="325"/>
      <c r="EG65" s="325"/>
      <c r="EH65" s="325"/>
      <c r="EI65" s="325"/>
      <c r="EJ65" s="325"/>
      <c r="EK65" s="325"/>
      <c r="EL65" s="325"/>
      <c r="EM65" s="325"/>
      <c r="EN65" s="325"/>
      <c r="EO65" s="325"/>
      <c r="EP65" s="325"/>
      <c r="EQ65" s="325"/>
      <c r="ER65" s="325"/>
      <c r="ES65" s="325"/>
      <c r="ET65" s="325"/>
      <c r="EU65" s="325"/>
      <c r="EV65" s="325"/>
      <c r="EW65" s="325"/>
      <c r="EX65" s="325"/>
      <c r="EY65" s="325"/>
      <c r="EZ65" s="325"/>
      <c r="FA65" s="325"/>
      <c r="FB65" s="325"/>
      <c r="FC65" s="325"/>
      <c r="FD65" s="325"/>
      <c r="FE65" s="325"/>
      <c r="FF65" s="325"/>
      <c r="FG65" s="325"/>
      <c r="FH65" s="325"/>
      <c r="FI65" s="325"/>
      <c r="FJ65" s="325"/>
      <c r="FK65" s="325"/>
      <c r="FL65" s="325"/>
      <c r="FM65" s="325"/>
      <c r="FN65" s="325"/>
      <c r="FO65" s="325"/>
      <c r="FP65" s="325"/>
      <c r="FQ65" s="325"/>
      <c r="FR65" s="325"/>
      <c r="FS65" s="325"/>
      <c r="FT65" s="325"/>
      <c r="FU65" s="325"/>
      <c r="FV65" s="325"/>
      <c r="FW65" s="325"/>
      <c r="FX65" s="325"/>
      <c r="FY65" s="325"/>
      <c r="FZ65" s="325"/>
      <c r="GA65" s="325"/>
      <c r="GB65" s="325"/>
      <c r="GC65" s="325"/>
      <c r="GD65" s="325"/>
      <c r="GE65" s="325"/>
      <c r="GF65" s="325"/>
      <c r="GG65" s="325"/>
      <c r="GH65" s="325"/>
      <c r="GI65" s="325"/>
      <c r="GJ65" s="325"/>
      <c r="GK65" s="325"/>
      <c r="GL65" s="325"/>
      <c r="GM65" s="325"/>
      <c r="GN65" s="325"/>
      <c r="GO65" s="325"/>
      <c r="GP65" s="325"/>
      <c r="GQ65" s="325"/>
      <c r="GR65" s="325"/>
      <c r="GS65" s="325"/>
      <c r="GT65" s="325"/>
      <c r="GU65" s="325"/>
      <c r="GV65" s="325"/>
      <c r="GW65" s="325"/>
      <c r="GX65" s="325"/>
      <c r="GY65" s="325"/>
      <c r="GZ65" s="325"/>
      <c r="HA65" s="325"/>
      <c r="HB65" s="325"/>
      <c r="HC65" s="325"/>
      <c r="HD65" s="325"/>
      <c r="HE65" s="325"/>
      <c r="HF65" s="325"/>
      <c r="HG65" s="325"/>
      <c r="HH65" s="325"/>
      <c r="HI65" s="325"/>
      <c r="HJ65" s="325"/>
      <c r="HK65" s="325"/>
      <c r="HL65" s="325"/>
      <c r="HM65" s="325"/>
      <c r="HN65" s="325"/>
      <c r="HO65" s="325"/>
      <c r="HP65" s="325"/>
      <c r="HQ65" s="325"/>
      <c r="HR65" s="325"/>
      <c r="HS65" s="325"/>
      <c r="HT65" s="325"/>
      <c r="HU65" s="325"/>
      <c r="HV65" s="325"/>
      <c r="HW65" s="325"/>
      <c r="HX65" s="325"/>
      <c r="HY65" s="325"/>
      <c r="HZ65" s="325"/>
      <c r="IA65" s="325"/>
      <c r="IB65" s="325"/>
      <c r="IC65" s="325"/>
      <c r="ID65" s="325"/>
      <c r="IE65" s="325"/>
      <c r="IF65" s="325"/>
      <c r="IG65" s="325"/>
      <c r="IH65" s="325"/>
      <c r="II65" s="325"/>
      <c r="IJ65" s="325"/>
      <c r="IK65" s="325"/>
      <c r="IL65" s="325"/>
      <c r="IM65" s="325"/>
      <c r="IN65" s="325"/>
      <c r="IO65" s="325"/>
      <c r="IP65" s="325"/>
      <c r="IQ65" s="325"/>
      <c r="IR65" s="325"/>
      <c r="IS65" s="325"/>
      <c r="IT65" s="325"/>
      <c r="IU65" s="325"/>
      <c r="IV65" s="325"/>
      <c r="IW65" s="325"/>
      <c r="IX65" s="325"/>
      <c r="IY65" s="325"/>
      <c r="IZ65" s="325"/>
    </row>
    <row r="66" spans="1:260" s="326" customFormat="1" ht="13.9" customHeight="1" x14ac:dyDescent="0.2">
      <c r="A66" s="661"/>
      <c r="B66" s="659"/>
      <c r="C66" s="659"/>
      <c r="D66" s="659"/>
      <c r="E66" s="659"/>
      <c r="F66" s="659"/>
      <c r="G66" s="659"/>
      <c r="H66" s="659"/>
      <c r="I66" s="659"/>
      <c r="J66" s="659"/>
      <c r="K66" s="659"/>
      <c r="L66" s="659"/>
      <c r="M66" s="659"/>
      <c r="N66" s="659"/>
      <c r="O66" s="659"/>
      <c r="P66" s="659"/>
      <c r="Q66" s="659"/>
      <c r="R66" s="659"/>
      <c r="S66" s="659"/>
      <c r="T66" s="660"/>
      <c r="U66" s="638"/>
      <c r="V66" s="639"/>
      <c r="W66" s="639"/>
      <c r="X66" s="639"/>
      <c r="Y66" s="639"/>
      <c r="Z66" s="639"/>
      <c r="AA66" s="639"/>
      <c r="AB66" s="639"/>
      <c r="AC66" s="639"/>
      <c r="AD66" s="639"/>
      <c r="AE66" s="639"/>
      <c r="AF66" s="639"/>
      <c r="AG66" s="639"/>
      <c r="AH66" s="639"/>
      <c r="AI66" s="655"/>
      <c r="AJ66" s="656"/>
      <c r="AK66" s="656"/>
      <c r="AL66" s="656"/>
      <c r="AM66" s="656"/>
      <c r="AN66" s="656"/>
      <c r="AO66" s="656"/>
      <c r="AP66" s="656"/>
      <c r="AQ66" s="656"/>
      <c r="AR66" s="656"/>
      <c r="AS66" s="656"/>
      <c r="AT66" s="656"/>
      <c r="AU66" s="656"/>
      <c r="AV66" s="657"/>
      <c r="AW66" s="638"/>
      <c r="AX66" s="639"/>
      <c r="AY66" s="639"/>
      <c r="AZ66" s="639"/>
      <c r="BA66" s="639"/>
      <c r="BB66" s="639"/>
      <c r="BC66" s="639"/>
      <c r="BD66" s="639"/>
      <c r="BE66" s="639"/>
      <c r="BF66" s="639"/>
      <c r="BG66" s="639"/>
      <c r="BH66" s="639"/>
      <c r="BI66" s="639"/>
      <c r="BJ66" s="639"/>
      <c r="BK66" s="639"/>
      <c r="BL66" s="639"/>
      <c r="BM66" s="639"/>
      <c r="BN66" s="640"/>
      <c r="BO66" s="655"/>
      <c r="BP66" s="656"/>
      <c r="BQ66" s="656"/>
      <c r="BR66" s="656"/>
      <c r="BS66" s="656"/>
      <c r="BT66" s="656"/>
      <c r="BU66" s="656"/>
      <c r="BV66" s="656"/>
      <c r="BW66" s="656"/>
      <c r="BX66" s="656"/>
      <c r="BY66" s="656"/>
      <c r="BZ66" s="656"/>
      <c r="CA66" s="656"/>
      <c r="CB66" s="657"/>
      <c r="CC66" s="324"/>
      <c r="CD66" s="324" t="s">
        <v>74</v>
      </c>
      <c r="CE66" s="324"/>
      <c r="CF66" s="324"/>
      <c r="CG66" s="324"/>
      <c r="CH66" s="324"/>
      <c r="CI66" s="324"/>
      <c r="CJ66" s="324"/>
      <c r="CK66" s="324"/>
      <c r="CL66" s="324"/>
      <c r="CM66" s="324"/>
      <c r="CN66" s="324"/>
      <c r="CO66" s="324"/>
      <c r="CP66" s="324"/>
      <c r="CQ66" s="324"/>
      <c r="CR66" s="324"/>
      <c r="CS66" s="324"/>
      <c r="CT66" s="324"/>
      <c r="CU66" s="324"/>
      <c r="CV66" s="324"/>
      <c r="CW66" s="324"/>
      <c r="CX66" s="324"/>
      <c r="CY66" s="324"/>
      <c r="CZ66" s="324"/>
      <c r="DA66" s="324"/>
      <c r="DB66" s="324"/>
      <c r="DC66" s="324"/>
      <c r="DD66" s="324"/>
      <c r="DE66" s="324"/>
      <c r="DF66" s="324"/>
      <c r="DG66" s="324"/>
      <c r="DH66" s="324"/>
      <c r="DI66" s="324"/>
      <c r="DJ66" s="324"/>
      <c r="DK66" s="324"/>
      <c r="DL66" s="324"/>
      <c r="DM66" s="324"/>
      <c r="DN66" s="324"/>
      <c r="DO66" s="324"/>
      <c r="DP66" s="324"/>
      <c r="DQ66" s="324"/>
      <c r="DR66" s="324"/>
      <c r="DS66" s="324"/>
      <c r="DT66" s="324"/>
      <c r="DU66" s="324"/>
      <c r="DV66" s="324"/>
      <c r="DW66" s="324"/>
      <c r="DX66" s="324"/>
      <c r="DY66" s="324"/>
      <c r="DZ66" s="324"/>
      <c r="EA66" s="325"/>
      <c r="EB66" s="325"/>
      <c r="EC66" s="325"/>
      <c r="ED66" s="325"/>
      <c r="EE66" s="325"/>
      <c r="EF66" s="325"/>
      <c r="EG66" s="325"/>
      <c r="EH66" s="325"/>
      <c r="EI66" s="325"/>
      <c r="EJ66" s="325"/>
      <c r="EK66" s="325"/>
      <c r="EL66" s="325"/>
      <c r="EM66" s="325"/>
      <c r="EN66" s="325"/>
      <c r="EO66" s="325"/>
      <c r="EP66" s="325"/>
      <c r="EQ66" s="325"/>
      <c r="ER66" s="325"/>
      <c r="ES66" s="325"/>
      <c r="ET66" s="325"/>
      <c r="EU66" s="325"/>
      <c r="EV66" s="325"/>
      <c r="EW66" s="325"/>
      <c r="EX66" s="325"/>
      <c r="EY66" s="325"/>
      <c r="EZ66" s="325"/>
      <c r="FA66" s="325"/>
      <c r="FB66" s="325"/>
      <c r="FC66" s="325"/>
      <c r="FD66" s="325"/>
      <c r="FE66" s="325"/>
      <c r="FF66" s="325"/>
      <c r="FG66" s="325"/>
      <c r="FH66" s="325"/>
      <c r="FI66" s="325"/>
      <c r="FJ66" s="325"/>
      <c r="FK66" s="325"/>
      <c r="FL66" s="325"/>
      <c r="FM66" s="325"/>
      <c r="FN66" s="325"/>
      <c r="FO66" s="325"/>
      <c r="FP66" s="325"/>
      <c r="FQ66" s="325"/>
      <c r="FR66" s="325"/>
      <c r="FS66" s="325"/>
      <c r="FT66" s="325"/>
      <c r="FU66" s="325"/>
      <c r="FV66" s="325"/>
      <c r="FW66" s="325"/>
      <c r="FX66" s="325"/>
      <c r="FY66" s="325"/>
      <c r="FZ66" s="325"/>
      <c r="GA66" s="325"/>
      <c r="GB66" s="325"/>
      <c r="GC66" s="325"/>
      <c r="GD66" s="325"/>
      <c r="GE66" s="325"/>
      <c r="GF66" s="325"/>
      <c r="GG66" s="325"/>
      <c r="GH66" s="325"/>
      <c r="GI66" s="325"/>
      <c r="GJ66" s="325"/>
      <c r="GK66" s="325"/>
      <c r="GL66" s="325"/>
      <c r="GM66" s="325"/>
      <c r="GN66" s="325"/>
      <c r="GO66" s="325"/>
      <c r="GP66" s="325"/>
      <c r="GQ66" s="325"/>
      <c r="GR66" s="325"/>
      <c r="GS66" s="325"/>
      <c r="GT66" s="325"/>
      <c r="GU66" s="325"/>
      <c r="GV66" s="325"/>
      <c r="GW66" s="325"/>
      <c r="GX66" s="325"/>
      <c r="GY66" s="325"/>
      <c r="GZ66" s="325"/>
      <c r="HA66" s="325"/>
      <c r="HB66" s="325"/>
      <c r="HC66" s="325"/>
      <c r="HD66" s="325"/>
      <c r="HE66" s="325"/>
      <c r="HF66" s="325"/>
      <c r="HG66" s="325"/>
      <c r="HH66" s="325"/>
      <c r="HI66" s="325"/>
      <c r="HJ66" s="325"/>
      <c r="HK66" s="325"/>
      <c r="HL66" s="325"/>
      <c r="HM66" s="325"/>
      <c r="HN66" s="325"/>
      <c r="HO66" s="325"/>
      <c r="HP66" s="325"/>
      <c r="HQ66" s="325"/>
      <c r="HR66" s="325"/>
      <c r="HS66" s="325"/>
      <c r="HT66" s="325"/>
      <c r="HU66" s="325"/>
      <c r="HV66" s="325"/>
      <c r="HW66" s="325"/>
      <c r="HX66" s="325"/>
      <c r="HY66" s="325"/>
      <c r="HZ66" s="325"/>
      <c r="IA66" s="325"/>
      <c r="IB66" s="325"/>
      <c r="IC66" s="325"/>
      <c r="ID66" s="325"/>
      <c r="IE66" s="325"/>
      <c r="IF66" s="325"/>
      <c r="IG66" s="325"/>
      <c r="IH66" s="325"/>
      <c r="II66" s="325"/>
      <c r="IJ66" s="325"/>
      <c r="IK66" s="325"/>
      <c r="IL66" s="325"/>
      <c r="IM66" s="325"/>
      <c r="IN66" s="325"/>
      <c r="IO66" s="325"/>
      <c r="IP66" s="325"/>
      <c r="IQ66" s="325"/>
      <c r="IR66" s="325"/>
      <c r="IS66" s="325"/>
      <c r="IT66" s="325"/>
      <c r="IU66" s="325"/>
      <c r="IV66" s="325"/>
      <c r="IW66" s="325"/>
      <c r="IX66" s="325"/>
      <c r="IY66" s="325"/>
      <c r="IZ66" s="325"/>
    </row>
    <row r="67" spans="1:260" s="326" customFormat="1" ht="13.9" customHeight="1" x14ac:dyDescent="0.2">
      <c r="A67" s="661"/>
      <c r="B67" s="659"/>
      <c r="C67" s="659"/>
      <c r="D67" s="659"/>
      <c r="E67" s="659"/>
      <c r="F67" s="659"/>
      <c r="G67" s="659"/>
      <c r="H67" s="659"/>
      <c r="I67" s="659"/>
      <c r="J67" s="659"/>
      <c r="K67" s="659"/>
      <c r="L67" s="659"/>
      <c r="M67" s="659"/>
      <c r="N67" s="659"/>
      <c r="O67" s="659"/>
      <c r="P67" s="659"/>
      <c r="Q67" s="659"/>
      <c r="R67" s="659"/>
      <c r="S67" s="659"/>
      <c r="T67" s="660"/>
      <c r="U67" s="635"/>
      <c r="V67" s="636"/>
      <c r="W67" s="636"/>
      <c r="X67" s="636"/>
      <c r="Y67" s="636"/>
      <c r="Z67" s="636"/>
      <c r="AA67" s="636"/>
      <c r="AB67" s="636"/>
      <c r="AC67" s="636"/>
      <c r="AD67" s="636"/>
      <c r="AE67" s="636"/>
      <c r="AF67" s="636"/>
      <c r="AG67" s="636"/>
      <c r="AH67" s="636"/>
      <c r="AI67" s="652"/>
      <c r="AJ67" s="653"/>
      <c r="AK67" s="653"/>
      <c r="AL67" s="653"/>
      <c r="AM67" s="653"/>
      <c r="AN67" s="653"/>
      <c r="AO67" s="653"/>
      <c r="AP67" s="653"/>
      <c r="AQ67" s="653"/>
      <c r="AR67" s="653"/>
      <c r="AS67" s="653"/>
      <c r="AT67" s="653"/>
      <c r="AU67" s="653"/>
      <c r="AV67" s="654"/>
      <c r="AW67" s="635"/>
      <c r="AX67" s="636"/>
      <c r="AY67" s="636"/>
      <c r="AZ67" s="636"/>
      <c r="BA67" s="636"/>
      <c r="BB67" s="636"/>
      <c r="BC67" s="636"/>
      <c r="BD67" s="636"/>
      <c r="BE67" s="636"/>
      <c r="BF67" s="636"/>
      <c r="BG67" s="636"/>
      <c r="BH67" s="636"/>
      <c r="BI67" s="636"/>
      <c r="BJ67" s="636"/>
      <c r="BK67" s="636"/>
      <c r="BL67" s="636"/>
      <c r="BM67" s="636"/>
      <c r="BN67" s="637"/>
      <c r="BO67" s="652"/>
      <c r="BP67" s="653"/>
      <c r="BQ67" s="653"/>
      <c r="BR67" s="653"/>
      <c r="BS67" s="653"/>
      <c r="BT67" s="653"/>
      <c r="BU67" s="653"/>
      <c r="BV67" s="653"/>
      <c r="BW67" s="653"/>
      <c r="BX67" s="653"/>
      <c r="BY67" s="653"/>
      <c r="BZ67" s="653"/>
      <c r="CA67" s="653"/>
      <c r="CB67" s="654"/>
      <c r="CC67" s="324"/>
      <c r="CD67" s="324" t="s">
        <v>70</v>
      </c>
      <c r="CE67" s="324"/>
      <c r="CF67" s="324"/>
      <c r="CG67" s="324"/>
      <c r="CH67" s="324"/>
      <c r="CI67" s="324"/>
      <c r="CJ67" s="324"/>
      <c r="CK67" s="324"/>
      <c r="CL67" s="324"/>
      <c r="CM67" s="324"/>
      <c r="CN67" s="324"/>
      <c r="CO67" s="324"/>
      <c r="CP67" s="324"/>
      <c r="CQ67" s="324"/>
      <c r="CR67" s="324"/>
      <c r="CS67" s="324"/>
      <c r="CT67" s="324"/>
      <c r="CU67" s="324"/>
      <c r="CV67" s="324"/>
      <c r="CW67" s="324"/>
      <c r="CX67" s="324"/>
      <c r="CY67" s="324"/>
      <c r="CZ67" s="324"/>
      <c r="DA67" s="324"/>
      <c r="DB67" s="324"/>
      <c r="DC67" s="324"/>
      <c r="DD67" s="324"/>
      <c r="DE67" s="324"/>
      <c r="DF67" s="324"/>
      <c r="DG67" s="324"/>
      <c r="DH67" s="324"/>
      <c r="DI67" s="324"/>
      <c r="DJ67" s="324"/>
      <c r="DK67" s="324"/>
      <c r="DL67" s="324"/>
      <c r="DM67" s="324"/>
      <c r="DN67" s="324"/>
      <c r="DO67" s="324"/>
      <c r="DP67" s="324"/>
      <c r="DQ67" s="324"/>
      <c r="DR67" s="324"/>
      <c r="DS67" s="324"/>
      <c r="DT67" s="324"/>
      <c r="DU67" s="324"/>
      <c r="DV67" s="324"/>
      <c r="DW67" s="324"/>
      <c r="DX67" s="324"/>
      <c r="DY67" s="324"/>
      <c r="DZ67" s="324"/>
      <c r="EA67" s="325"/>
      <c r="EB67" s="325"/>
      <c r="EC67" s="325"/>
      <c r="ED67" s="325"/>
      <c r="EE67" s="325"/>
      <c r="EF67" s="325"/>
      <c r="EG67" s="325"/>
      <c r="EH67" s="325"/>
      <c r="EI67" s="325"/>
      <c r="EJ67" s="325"/>
      <c r="EK67" s="325"/>
      <c r="EL67" s="325"/>
      <c r="EM67" s="325"/>
      <c r="EN67" s="325"/>
      <c r="EO67" s="325"/>
      <c r="EP67" s="325"/>
      <c r="EQ67" s="325"/>
      <c r="ER67" s="325"/>
      <c r="ES67" s="325"/>
      <c r="ET67" s="325"/>
      <c r="EU67" s="325"/>
      <c r="EV67" s="325"/>
      <c r="EW67" s="325"/>
      <c r="EX67" s="325"/>
      <c r="EY67" s="325"/>
      <c r="EZ67" s="325"/>
      <c r="FA67" s="325"/>
      <c r="FB67" s="325"/>
      <c r="FC67" s="325"/>
      <c r="FD67" s="325"/>
      <c r="FE67" s="325"/>
      <c r="FF67" s="325"/>
      <c r="FG67" s="325"/>
      <c r="FH67" s="325"/>
      <c r="FI67" s="325"/>
      <c r="FJ67" s="325"/>
      <c r="FK67" s="325"/>
      <c r="FL67" s="325"/>
      <c r="FM67" s="325"/>
      <c r="FN67" s="325"/>
      <c r="FO67" s="325"/>
      <c r="FP67" s="325"/>
      <c r="FQ67" s="325"/>
      <c r="FR67" s="325"/>
      <c r="FS67" s="325"/>
      <c r="FT67" s="325"/>
      <c r="FU67" s="325"/>
      <c r="FV67" s="325"/>
      <c r="FW67" s="325"/>
      <c r="FX67" s="325"/>
      <c r="FY67" s="325"/>
      <c r="FZ67" s="325"/>
      <c r="GA67" s="325"/>
      <c r="GB67" s="325"/>
      <c r="GC67" s="325"/>
      <c r="GD67" s="325"/>
      <c r="GE67" s="325"/>
      <c r="GF67" s="325"/>
      <c r="GG67" s="325"/>
      <c r="GH67" s="325"/>
      <c r="GI67" s="325"/>
      <c r="GJ67" s="325"/>
      <c r="GK67" s="325"/>
      <c r="GL67" s="325"/>
      <c r="GM67" s="325"/>
      <c r="GN67" s="325"/>
      <c r="GO67" s="325"/>
      <c r="GP67" s="325"/>
      <c r="GQ67" s="325"/>
      <c r="GR67" s="325"/>
      <c r="GS67" s="325"/>
      <c r="GT67" s="325"/>
      <c r="GU67" s="325"/>
      <c r="GV67" s="325"/>
      <c r="GW67" s="325"/>
      <c r="GX67" s="325"/>
      <c r="GY67" s="325"/>
      <c r="GZ67" s="325"/>
      <c r="HA67" s="325"/>
      <c r="HB67" s="325"/>
      <c r="HC67" s="325"/>
      <c r="HD67" s="325"/>
      <c r="HE67" s="325"/>
      <c r="HF67" s="325"/>
      <c r="HG67" s="325"/>
      <c r="HH67" s="325"/>
      <c r="HI67" s="325"/>
      <c r="HJ67" s="325"/>
      <c r="HK67" s="325"/>
      <c r="HL67" s="325"/>
      <c r="HM67" s="325"/>
      <c r="HN67" s="325"/>
      <c r="HO67" s="325"/>
      <c r="HP67" s="325"/>
      <c r="HQ67" s="325"/>
      <c r="HR67" s="325"/>
      <c r="HS67" s="325"/>
      <c r="HT67" s="325"/>
      <c r="HU67" s="325"/>
      <c r="HV67" s="325"/>
      <c r="HW67" s="325"/>
      <c r="HX67" s="325"/>
      <c r="HY67" s="325"/>
      <c r="HZ67" s="325"/>
      <c r="IA67" s="325"/>
      <c r="IB67" s="325"/>
      <c r="IC67" s="325"/>
      <c r="ID67" s="325"/>
      <c r="IE67" s="325"/>
      <c r="IF67" s="325"/>
      <c r="IG67" s="325"/>
      <c r="IH67" s="325"/>
      <c r="II67" s="325"/>
      <c r="IJ67" s="325"/>
      <c r="IK67" s="325"/>
      <c r="IL67" s="325"/>
      <c r="IM67" s="325"/>
      <c r="IN67" s="325"/>
      <c r="IO67" s="325"/>
      <c r="IP67" s="325"/>
      <c r="IQ67" s="325"/>
      <c r="IR67" s="325"/>
      <c r="IS67" s="325"/>
      <c r="IT67" s="325"/>
      <c r="IU67" s="325"/>
      <c r="IV67" s="325"/>
      <c r="IW67" s="325"/>
      <c r="IX67" s="325"/>
      <c r="IY67" s="325"/>
      <c r="IZ67" s="325"/>
    </row>
    <row r="68" spans="1:260" s="326" customFormat="1" ht="13.9" customHeight="1" x14ac:dyDescent="0.2">
      <c r="A68" s="661"/>
      <c r="B68" s="659"/>
      <c r="C68" s="659"/>
      <c r="D68" s="659"/>
      <c r="E68" s="659"/>
      <c r="F68" s="659"/>
      <c r="G68" s="659"/>
      <c r="H68" s="659"/>
      <c r="I68" s="659"/>
      <c r="J68" s="659"/>
      <c r="K68" s="659"/>
      <c r="L68" s="659"/>
      <c r="M68" s="659"/>
      <c r="N68" s="659"/>
      <c r="O68" s="659"/>
      <c r="P68" s="659"/>
      <c r="Q68" s="659"/>
      <c r="R68" s="659"/>
      <c r="S68" s="659"/>
      <c r="T68" s="660"/>
      <c r="U68" s="638"/>
      <c r="V68" s="639"/>
      <c r="W68" s="639"/>
      <c r="X68" s="639"/>
      <c r="Y68" s="639"/>
      <c r="Z68" s="639"/>
      <c r="AA68" s="639"/>
      <c r="AB68" s="639"/>
      <c r="AC68" s="639"/>
      <c r="AD68" s="639"/>
      <c r="AE68" s="639"/>
      <c r="AF68" s="639"/>
      <c r="AG68" s="639"/>
      <c r="AH68" s="639"/>
      <c r="AI68" s="655"/>
      <c r="AJ68" s="656"/>
      <c r="AK68" s="656"/>
      <c r="AL68" s="656"/>
      <c r="AM68" s="656"/>
      <c r="AN68" s="656"/>
      <c r="AO68" s="656"/>
      <c r="AP68" s="656"/>
      <c r="AQ68" s="656"/>
      <c r="AR68" s="656"/>
      <c r="AS68" s="656"/>
      <c r="AT68" s="656"/>
      <c r="AU68" s="656"/>
      <c r="AV68" s="657"/>
      <c r="AW68" s="638"/>
      <c r="AX68" s="639"/>
      <c r="AY68" s="639"/>
      <c r="AZ68" s="639"/>
      <c r="BA68" s="639"/>
      <c r="BB68" s="639"/>
      <c r="BC68" s="639"/>
      <c r="BD68" s="639"/>
      <c r="BE68" s="639"/>
      <c r="BF68" s="639"/>
      <c r="BG68" s="639"/>
      <c r="BH68" s="639"/>
      <c r="BI68" s="639"/>
      <c r="BJ68" s="639"/>
      <c r="BK68" s="639"/>
      <c r="BL68" s="639"/>
      <c r="BM68" s="639"/>
      <c r="BN68" s="640"/>
      <c r="BO68" s="655"/>
      <c r="BP68" s="656"/>
      <c r="BQ68" s="656"/>
      <c r="BR68" s="656"/>
      <c r="BS68" s="656"/>
      <c r="BT68" s="656"/>
      <c r="BU68" s="656"/>
      <c r="BV68" s="656"/>
      <c r="BW68" s="656"/>
      <c r="BX68" s="656"/>
      <c r="BY68" s="656"/>
      <c r="BZ68" s="656"/>
      <c r="CA68" s="656"/>
      <c r="CB68" s="657"/>
      <c r="CC68" s="324"/>
      <c r="CD68" s="324"/>
      <c r="CE68" s="324"/>
      <c r="CF68" s="324"/>
      <c r="CG68" s="324"/>
      <c r="CH68" s="324"/>
      <c r="CI68" s="324"/>
      <c r="CJ68" s="324"/>
      <c r="CK68" s="324"/>
      <c r="CL68" s="324"/>
      <c r="CM68" s="324"/>
      <c r="CN68" s="324"/>
      <c r="CO68" s="324"/>
      <c r="CP68" s="324"/>
      <c r="CQ68" s="324"/>
      <c r="CR68" s="324"/>
      <c r="CS68" s="324"/>
      <c r="CT68" s="324"/>
      <c r="CU68" s="324"/>
      <c r="CV68" s="324"/>
      <c r="CW68" s="324"/>
      <c r="CX68" s="324"/>
      <c r="CY68" s="324"/>
      <c r="CZ68" s="324"/>
      <c r="DA68" s="324"/>
      <c r="DB68" s="324"/>
      <c r="DC68" s="324"/>
      <c r="DD68" s="324"/>
      <c r="DE68" s="324"/>
      <c r="DF68" s="324"/>
      <c r="DG68" s="324"/>
      <c r="DH68" s="324"/>
      <c r="DI68" s="324"/>
      <c r="DJ68" s="324"/>
      <c r="DK68" s="324"/>
      <c r="DL68" s="324"/>
      <c r="DM68" s="324"/>
      <c r="DN68" s="324"/>
      <c r="DO68" s="324"/>
      <c r="DP68" s="324"/>
      <c r="DQ68" s="324"/>
      <c r="DR68" s="324"/>
      <c r="DS68" s="324"/>
      <c r="DT68" s="324"/>
      <c r="DU68" s="324"/>
      <c r="DV68" s="324"/>
      <c r="DW68" s="324"/>
      <c r="DX68" s="324"/>
      <c r="DY68" s="324"/>
      <c r="DZ68" s="324"/>
      <c r="EA68" s="325"/>
      <c r="EB68" s="325"/>
      <c r="EC68" s="325"/>
      <c r="ED68" s="325"/>
      <c r="EE68" s="325"/>
      <c r="EF68" s="325"/>
      <c r="EG68" s="325"/>
      <c r="EH68" s="325"/>
      <c r="EI68" s="325"/>
      <c r="EJ68" s="325"/>
      <c r="EK68" s="325"/>
      <c r="EL68" s="325"/>
      <c r="EM68" s="325"/>
      <c r="EN68" s="325"/>
      <c r="EO68" s="325"/>
      <c r="EP68" s="325"/>
      <c r="EQ68" s="325"/>
      <c r="ER68" s="325"/>
      <c r="ES68" s="325"/>
      <c r="ET68" s="325"/>
      <c r="EU68" s="325"/>
      <c r="EV68" s="325"/>
      <c r="EW68" s="325"/>
      <c r="EX68" s="325"/>
      <c r="EY68" s="325"/>
      <c r="EZ68" s="325"/>
      <c r="FA68" s="325"/>
      <c r="FB68" s="325"/>
      <c r="FC68" s="325"/>
      <c r="FD68" s="325"/>
      <c r="FE68" s="325"/>
      <c r="FF68" s="325"/>
      <c r="FG68" s="325"/>
      <c r="FH68" s="325"/>
      <c r="FI68" s="325"/>
      <c r="FJ68" s="325"/>
      <c r="FK68" s="325"/>
      <c r="FL68" s="325"/>
      <c r="FM68" s="325"/>
      <c r="FN68" s="325"/>
      <c r="FO68" s="325"/>
      <c r="FP68" s="325"/>
      <c r="FQ68" s="325"/>
      <c r="FR68" s="325"/>
      <c r="FS68" s="325"/>
      <c r="FT68" s="325"/>
      <c r="FU68" s="325"/>
      <c r="FV68" s="325"/>
      <c r="FW68" s="325"/>
      <c r="FX68" s="325"/>
      <c r="FY68" s="325"/>
      <c r="FZ68" s="325"/>
      <c r="GA68" s="325"/>
      <c r="GB68" s="325"/>
      <c r="GC68" s="325"/>
      <c r="GD68" s="325"/>
      <c r="GE68" s="325"/>
      <c r="GF68" s="325"/>
      <c r="GG68" s="325"/>
      <c r="GH68" s="325"/>
      <c r="GI68" s="325"/>
      <c r="GJ68" s="325"/>
      <c r="GK68" s="325"/>
      <c r="GL68" s="325"/>
      <c r="GM68" s="325"/>
      <c r="GN68" s="325"/>
      <c r="GO68" s="325"/>
      <c r="GP68" s="325"/>
      <c r="GQ68" s="325"/>
      <c r="GR68" s="325"/>
      <c r="GS68" s="325"/>
      <c r="GT68" s="325"/>
      <c r="GU68" s="325"/>
      <c r="GV68" s="325"/>
      <c r="GW68" s="325"/>
      <c r="GX68" s="325"/>
      <c r="GY68" s="325"/>
      <c r="GZ68" s="325"/>
      <c r="HA68" s="325"/>
      <c r="HB68" s="325"/>
      <c r="HC68" s="325"/>
      <c r="HD68" s="325"/>
      <c r="HE68" s="325"/>
      <c r="HF68" s="325"/>
      <c r="HG68" s="325"/>
      <c r="HH68" s="325"/>
      <c r="HI68" s="325"/>
      <c r="HJ68" s="325"/>
      <c r="HK68" s="325"/>
      <c r="HL68" s="325"/>
      <c r="HM68" s="325"/>
      <c r="HN68" s="325"/>
      <c r="HO68" s="325"/>
      <c r="HP68" s="325"/>
      <c r="HQ68" s="325"/>
      <c r="HR68" s="325"/>
      <c r="HS68" s="325"/>
      <c r="HT68" s="325"/>
      <c r="HU68" s="325"/>
      <c r="HV68" s="325"/>
      <c r="HW68" s="325"/>
      <c r="HX68" s="325"/>
      <c r="HY68" s="325"/>
      <c r="HZ68" s="325"/>
      <c r="IA68" s="325"/>
      <c r="IB68" s="325"/>
      <c r="IC68" s="325"/>
      <c r="ID68" s="325"/>
      <c r="IE68" s="325"/>
      <c r="IF68" s="325"/>
      <c r="IG68" s="325"/>
      <c r="IH68" s="325"/>
      <c r="II68" s="325"/>
      <c r="IJ68" s="325"/>
      <c r="IK68" s="325"/>
      <c r="IL68" s="325"/>
      <c r="IM68" s="325"/>
      <c r="IN68" s="325"/>
      <c r="IO68" s="325"/>
      <c r="IP68" s="325"/>
      <c r="IQ68" s="325"/>
      <c r="IR68" s="325"/>
      <c r="IS68" s="325"/>
      <c r="IT68" s="325"/>
      <c r="IU68" s="325"/>
      <c r="IV68" s="325"/>
      <c r="IW68" s="325"/>
      <c r="IX68" s="325"/>
      <c r="IY68" s="325"/>
      <c r="IZ68" s="325"/>
    </row>
    <row r="69" spans="1:260" s="326" customFormat="1" ht="13.9" customHeight="1" x14ac:dyDescent="0.25">
      <c r="A69" s="661"/>
      <c r="B69" s="659"/>
      <c r="C69" s="659"/>
      <c r="D69" s="659"/>
      <c r="E69" s="659"/>
      <c r="F69" s="659"/>
      <c r="G69" s="659"/>
      <c r="H69" s="659"/>
      <c r="I69" s="659"/>
      <c r="J69" s="659"/>
      <c r="K69" s="659"/>
      <c r="L69" s="659"/>
      <c r="M69" s="659"/>
      <c r="N69" s="659"/>
      <c r="O69" s="659"/>
      <c r="P69" s="659"/>
      <c r="Q69" s="659"/>
      <c r="R69" s="659"/>
      <c r="S69" s="659"/>
      <c r="T69" s="660"/>
      <c r="U69" s="635"/>
      <c r="V69" s="636"/>
      <c r="W69" s="636"/>
      <c r="X69" s="636"/>
      <c r="Y69" s="636"/>
      <c r="Z69" s="636"/>
      <c r="AA69" s="636"/>
      <c r="AB69" s="636"/>
      <c r="AC69" s="636"/>
      <c r="AD69" s="636"/>
      <c r="AE69" s="636"/>
      <c r="AF69" s="636"/>
      <c r="AG69" s="636"/>
      <c r="AH69" s="636"/>
      <c r="AI69" s="652"/>
      <c r="AJ69" s="653"/>
      <c r="AK69" s="653"/>
      <c r="AL69" s="653"/>
      <c r="AM69" s="653"/>
      <c r="AN69" s="653"/>
      <c r="AO69" s="653"/>
      <c r="AP69" s="653"/>
      <c r="AQ69" s="653"/>
      <c r="AR69" s="653"/>
      <c r="AS69" s="653"/>
      <c r="AT69" s="653"/>
      <c r="AU69" s="653"/>
      <c r="AV69" s="654"/>
      <c r="AW69" s="635"/>
      <c r="AX69" s="636"/>
      <c r="AY69" s="636"/>
      <c r="AZ69" s="636"/>
      <c r="BA69" s="636"/>
      <c r="BB69" s="636"/>
      <c r="BC69" s="636"/>
      <c r="BD69" s="636"/>
      <c r="BE69" s="636"/>
      <c r="BF69" s="636"/>
      <c r="BG69" s="636"/>
      <c r="BH69" s="636"/>
      <c r="BI69" s="636"/>
      <c r="BJ69" s="636"/>
      <c r="BK69" s="636"/>
      <c r="BL69" s="636"/>
      <c r="BM69" s="636"/>
      <c r="BN69" s="637"/>
      <c r="BO69" s="652"/>
      <c r="BP69" s="653"/>
      <c r="BQ69" s="653"/>
      <c r="BR69" s="653"/>
      <c r="BS69" s="653"/>
      <c r="BT69" s="653"/>
      <c r="BU69" s="653"/>
      <c r="BV69" s="653"/>
      <c r="BW69" s="653"/>
      <c r="BX69" s="653"/>
      <c r="BY69" s="653"/>
      <c r="BZ69" s="653"/>
      <c r="CA69" s="653"/>
      <c r="CB69" s="654"/>
      <c r="CC69" s="324"/>
      <c r="CD69" s="314"/>
      <c r="CE69" s="324"/>
      <c r="CF69" s="324"/>
      <c r="CG69" s="324"/>
      <c r="CH69" s="324"/>
      <c r="CI69" s="324"/>
      <c r="CJ69" s="324"/>
      <c r="CK69" s="324"/>
      <c r="CL69" s="324"/>
      <c r="CM69" s="324"/>
      <c r="CN69" s="324"/>
      <c r="CO69" s="324"/>
      <c r="CP69" s="324"/>
      <c r="CQ69" s="324"/>
      <c r="CR69" s="324"/>
      <c r="CS69" s="324"/>
      <c r="CT69" s="324"/>
      <c r="CU69" s="324"/>
      <c r="CV69" s="324"/>
      <c r="CW69" s="324"/>
      <c r="CX69" s="324"/>
      <c r="CY69" s="324"/>
      <c r="CZ69" s="324"/>
      <c r="DA69" s="324"/>
      <c r="DB69" s="324"/>
      <c r="DC69" s="324"/>
      <c r="DD69" s="324"/>
      <c r="DE69" s="324"/>
      <c r="DF69" s="324"/>
      <c r="DG69" s="324"/>
      <c r="DH69" s="324"/>
      <c r="DI69" s="324"/>
      <c r="DJ69" s="324"/>
      <c r="DK69" s="324"/>
      <c r="DL69" s="324"/>
      <c r="DM69" s="324"/>
      <c r="DN69" s="324"/>
      <c r="DO69" s="324"/>
      <c r="DP69" s="324"/>
      <c r="DQ69" s="324"/>
      <c r="DR69" s="324"/>
      <c r="DS69" s="324"/>
      <c r="DT69" s="324"/>
      <c r="DU69" s="324"/>
      <c r="DV69" s="324"/>
      <c r="DW69" s="324"/>
      <c r="DX69" s="324"/>
      <c r="DY69" s="324"/>
      <c r="DZ69" s="324"/>
      <c r="EA69" s="325"/>
      <c r="EB69" s="325"/>
      <c r="EC69" s="325"/>
      <c r="ED69" s="325"/>
      <c r="EE69" s="325"/>
      <c r="EF69" s="325"/>
      <c r="EG69" s="325"/>
      <c r="EH69" s="325"/>
      <c r="EI69" s="325"/>
      <c r="EJ69" s="325"/>
      <c r="EK69" s="325"/>
      <c r="EL69" s="325"/>
      <c r="EM69" s="325"/>
      <c r="EN69" s="325"/>
      <c r="EO69" s="325"/>
      <c r="EP69" s="325"/>
      <c r="EQ69" s="325"/>
      <c r="ER69" s="325"/>
      <c r="ES69" s="325"/>
      <c r="ET69" s="325"/>
      <c r="EU69" s="325"/>
      <c r="EV69" s="325"/>
      <c r="EW69" s="325"/>
      <c r="EX69" s="325"/>
      <c r="EY69" s="325"/>
      <c r="EZ69" s="325"/>
      <c r="FA69" s="325"/>
      <c r="FB69" s="325"/>
      <c r="FC69" s="325"/>
      <c r="FD69" s="325"/>
      <c r="FE69" s="325"/>
      <c r="FF69" s="325"/>
      <c r="FG69" s="325"/>
      <c r="FH69" s="325"/>
      <c r="FI69" s="325"/>
      <c r="FJ69" s="325"/>
      <c r="FK69" s="325"/>
      <c r="FL69" s="325"/>
      <c r="FM69" s="325"/>
      <c r="FN69" s="325"/>
      <c r="FO69" s="325"/>
      <c r="FP69" s="325"/>
      <c r="FQ69" s="325"/>
      <c r="FR69" s="325"/>
      <c r="FS69" s="325"/>
      <c r="FT69" s="325"/>
      <c r="FU69" s="325"/>
      <c r="FV69" s="325"/>
      <c r="FW69" s="325"/>
      <c r="FX69" s="325"/>
      <c r="FY69" s="325"/>
      <c r="FZ69" s="325"/>
      <c r="GA69" s="325"/>
      <c r="GB69" s="325"/>
      <c r="GC69" s="325"/>
      <c r="GD69" s="325"/>
      <c r="GE69" s="325"/>
      <c r="GF69" s="325"/>
      <c r="GG69" s="325"/>
      <c r="GH69" s="325"/>
      <c r="GI69" s="325"/>
      <c r="GJ69" s="325"/>
      <c r="GK69" s="325"/>
      <c r="GL69" s="325"/>
      <c r="GM69" s="325"/>
      <c r="GN69" s="325"/>
      <c r="GO69" s="325"/>
      <c r="GP69" s="325"/>
      <c r="GQ69" s="325"/>
      <c r="GR69" s="325"/>
      <c r="GS69" s="325"/>
      <c r="GT69" s="325"/>
      <c r="GU69" s="325"/>
      <c r="GV69" s="325"/>
      <c r="GW69" s="325"/>
      <c r="GX69" s="325"/>
      <c r="GY69" s="325"/>
      <c r="GZ69" s="325"/>
      <c r="HA69" s="325"/>
      <c r="HB69" s="325"/>
      <c r="HC69" s="325"/>
      <c r="HD69" s="325"/>
      <c r="HE69" s="325"/>
      <c r="HF69" s="325"/>
      <c r="HG69" s="325"/>
      <c r="HH69" s="325"/>
      <c r="HI69" s="325"/>
      <c r="HJ69" s="325"/>
      <c r="HK69" s="325"/>
      <c r="HL69" s="325"/>
      <c r="HM69" s="325"/>
      <c r="HN69" s="325"/>
      <c r="HO69" s="325"/>
      <c r="HP69" s="325"/>
      <c r="HQ69" s="325"/>
      <c r="HR69" s="325"/>
      <c r="HS69" s="325"/>
      <c r="HT69" s="325"/>
      <c r="HU69" s="325"/>
      <c r="HV69" s="325"/>
      <c r="HW69" s="325"/>
      <c r="HX69" s="325"/>
      <c r="HY69" s="325"/>
      <c r="HZ69" s="325"/>
      <c r="IA69" s="325"/>
      <c r="IB69" s="325"/>
      <c r="IC69" s="325"/>
      <c r="ID69" s="325"/>
      <c r="IE69" s="325"/>
      <c r="IF69" s="325"/>
      <c r="IG69" s="325"/>
      <c r="IH69" s="325"/>
      <c r="II69" s="325"/>
      <c r="IJ69" s="325"/>
      <c r="IK69" s="325"/>
      <c r="IL69" s="325"/>
      <c r="IM69" s="325"/>
      <c r="IN69" s="325"/>
      <c r="IO69" s="325"/>
      <c r="IP69" s="325"/>
      <c r="IQ69" s="325"/>
      <c r="IR69" s="325"/>
      <c r="IS69" s="325"/>
      <c r="IT69" s="325"/>
      <c r="IU69" s="325"/>
      <c r="IV69" s="325"/>
      <c r="IW69" s="325"/>
      <c r="IX69" s="325"/>
      <c r="IY69" s="325"/>
      <c r="IZ69" s="325"/>
    </row>
    <row r="70" spans="1:260" s="326" customFormat="1" ht="13.9" customHeight="1" x14ac:dyDescent="0.25">
      <c r="A70" s="662"/>
      <c r="B70" s="663"/>
      <c r="C70" s="663"/>
      <c r="D70" s="663"/>
      <c r="E70" s="663"/>
      <c r="F70" s="663"/>
      <c r="G70" s="663"/>
      <c r="H70" s="663"/>
      <c r="I70" s="663"/>
      <c r="J70" s="663"/>
      <c r="K70" s="663"/>
      <c r="L70" s="663"/>
      <c r="M70" s="663"/>
      <c r="N70" s="663"/>
      <c r="O70" s="663"/>
      <c r="P70" s="663"/>
      <c r="Q70" s="663"/>
      <c r="R70" s="663"/>
      <c r="S70" s="663"/>
      <c r="T70" s="664"/>
      <c r="U70" s="638"/>
      <c r="V70" s="639"/>
      <c r="W70" s="639"/>
      <c r="X70" s="639"/>
      <c r="Y70" s="639"/>
      <c r="Z70" s="639"/>
      <c r="AA70" s="639"/>
      <c r="AB70" s="639"/>
      <c r="AC70" s="639"/>
      <c r="AD70" s="639"/>
      <c r="AE70" s="639"/>
      <c r="AF70" s="639"/>
      <c r="AG70" s="639"/>
      <c r="AH70" s="639"/>
      <c r="AI70" s="655"/>
      <c r="AJ70" s="656"/>
      <c r="AK70" s="656"/>
      <c r="AL70" s="656"/>
      <c r="AM70" s="656"/>
      <c r="AN70" s="656"/>
      <c r="AO70" s="656"/>
      <c r="AP70" s="656"/>
      <c r="AQ70" s="656"/>
      <c r="AR70" s="656"/>
      <c r="AS70" s="656"/>
      <c r="AT70" s="656"/>
      <c r="AU70" s="656"/>
      <c r="AV70" s="657"/>
      <c r="AW70" s="638"/>
      <c r="AX70" s="639"/>
      <c r="AY70" s="639"/>
      <c r="AZ70" s="639"/>
      <c r="BA70" s="639"/>
      <c r="BB70" s="639"/>
      <c r="BC70" s="639"/>
      <c r="BD70" s="639"/>
      <c r="BE70" s="639"/>
      <c r="BF70" s="639"/>
      <c r="BG70" s="639"/>
      <c r="BH70" s="639"/>
      <c r="BI70" s="639"/>
      <c r="BJ70" s="639"/>
      <c r="BK70" s="639"/>
      <c r="BL70" s="639"/>
      <c r="BM70" s="639"/>
      <c r="BN70" s="640"/>
      <c r="BO70" s="655"/>
      <c r="BP70" s="656"/>
      <c r="BQ70" s="656"/>
      <c r="BR70" s="656"/>
      <c r="BS70" s="656"/>
      <c r="BT70" s="656"/>
      <c r="BU70" s="656"/>
      <c r="BV70" s="656"/>
      <c r="BW70" s="656"/>
      <c r="BX70" s="656"/>
      <c r="BY70" s="656"/>
      <c r="BZ70" s="656"/>
      <c r="CA70" s="656"/>
      <c r="CB70" s="657"/>
      <c r="CC70" s="324"/>
      <c r="CD70" s="314"/>
      <c r="CE70" s="324"/>
      <c r="CF70" s="324"/>
      <c r="CG70" s="324"/>
      <c r="CH70" s="324"/>
      <c r="CI70" s="324"/>
      <c r="CJ70" s="324"/>
      <c r="CK70" s="324"/>
      <c r="CL70" s="324"/>
      <c r="CM70" s="324"/>
      <c r="CN70" s="324"/>
      <c r="CO70" s="324"/>
      <c r="CP70" s="324"/>
      <c r="CQ70" s="324"/>
      <c r="CR70" s="324"/>
      <c r="CS70" s="324"/>
      <c r="CT70" s="324"/>
      <c r="CU70" s="324"/>
      <c r="CV70" s="324"/>
      <c r="CW70" s="324"/>
      <c r="CX70" s="324"/>
      <c r="CY70" s="324"/>
      <c r="CZ70" s="324"/>
      <c r="DA70" s="324"/>
      <c r="DB70" s="324"/>
      <c r="DC70" s="324"/>
      <c r="DD70" s="324"/>
      <c r="DE70" s="324"/>
      <c r="DF70" s="324"/>
      <c r="DG70" s="324"/>
      <c r="DH70" s="324"/>
      <c r="DI70" s="324"/>
      <c r="DJ70" s="324"/>
      <c r="DK70" s="324"/>
      <c r="DL70" s="324"/>
      <c r="DM70" s="324"/>
      <c r="DN70" s="324"/>
      <c r="DO70" s="324"/>
      <c r="DP70" s="324"/>
      <c r="DQ70" s="324"/>
      <c r="DR70" s="324"/>
      <c r="DS70" s="324"/>
      <c r="DT70" s="324"/>
      <c r="DU70" s="324"/>
      <c r="DV70" s="324"/>
      <c r="DW70" s="324"/>
      <c r="DX70" s="324"/>
      <c r="DY70" s="324"/>
      <c r="DZ70" s="324"/>
      <c r="EA70" s="325"/>
      <c r="EB70" s="325"/>
      <c r="EC70" s="325"/>
      <c r="ED70" s="325"/>
      <c r="EE70" s="325"/>
      <c r="EF70" s="325"/>
      <c r="EG70" s="325"/>
      <c r="EH70" s="325"/>
      <c r="EI70" s="325"/>
      <c r="EJ70" s="325"/>
      <c r="EK70" s="325"/>
      <c r="EL70" s="325"/>
      <c r="EM70" s="325"/>
      <c r="EN70" s="325"/>
      <c r="EO70" s="325"/>
      <c r="EP70" s="325"/>
      <c r="EQ70" s="325"/>
      <c r="ER70" s="325"/>
      <c r="ES70" s="325"/>
      <c r="ET70" s="325"/>
      <c r="EU70" s="325"/>
      <c r="EV70" s="325"/>
      <c r="EW70" s="325"/>
      <c r="EX70" s="325"/>
      <c r="EY70" s="325"/>
      <c r="EZ70" s="325"/>
      <c r="FA70" s="325"/>
      <c r="FB70" s="325"/>
      <c r="FC70" s="325"/>
      <c r="FD70" s="325"/>
      <c r="FE70" s="325"/>
      <c r="FF70" s="325"/>
      <c r="FG70" s="325"/>
      <c r="FH70" s="325"/>
      <c r="FI70" s="325"/>
      <c r="FJ70" s="325"/>
      <c r="FK70" s="325"/>
      <c r="FL70" s="325"/>
      <c r="FM70" s="325"/>
      <c r="FN70" s="325"/>
      <c r="FO70" s="325"/>
      <c r="FP70" s="325"/>
      <c r="FQ70" s="325"/>
      <c r="FR70" s="325"/>
      <c r="FS70" s="325"/>
      <c r="FT70" s="325"/>
      <c r="FU70" s="325"/>
      <c r="FV70" s="325"/>
      <c r="FW70" s="325"/>
      <c r="FX70" s="325"/>
      <c r="FY70" s="325"/>
      <c r="FZ70" s="325"/>
      <c r="GA70" s="325"/>
      <c r="GB70" s="325"/>
      <c r="GC70" s="325"/>
      <c r="GD70" s="325"/>
      <c r="GE70" s="325"/>
      <c r="GF70" s="325"/>
      <c r="GG70" s="325"/>
      <c r="GH70" s="325"/>
      <c r="GI70" s="325"/>
      <c r="GJ70" s="325"/>
      <c r="GK70" s="325"/>
      <c r="GL70" s="325"/>
      <c r="GM70" s="325"/>
      <c r="GN70" s="325"/>
      <c r="GO70" s="325"/>
      <c r="GP70" s="325"/>
      <c r="GQ70" s="325"/>
      <c r="GR70" s="325"/>
      <c r="GS70" s="325"/>
      <c r="GT70" s="325"/>
      <c r="GU70" s="325"/>
      <c r="GV70" s="325"/>
      <c r="GW70" s="325"/>
      <c r="GX70" s="325"/>
      <c r="GY70" s="325"/>
      <c r="GZ70" s="325"/>
      <c r="HA70" s="325"/>
      <c r="HB70" s="325"/>
      <c r="HC70" s="325"/>
      <c r="HD70" s="325"/>
      <c r="HE70" s="325"/>
      <c r="HF70" s="325"/>
      <c r="HG70" s="325"/>
      <c r="HH70" s="325"/>
      <c r="HI70" s="325"/>
      <c r="HJ70" s="325"/>
      <c r="HK70" s="325"/>
      <c r="HL70" s="325"/>
      <c r="HM70" s="325"/>
      <c r="HN70" s="325"/>
      <c r="HO70" s="325"/>
      <c r="HP70" s="325"/>
      <c r="HQ70" s="325"/>
      <c r="HR70" s="325"/>
      <c r="HS70" s="325"/>
      <c r="HT70" s="325"/>
      <c r="HU70" s="325"/>
      <c r="HV70" s="325"/>
      <c r="HW70" s="325"/>
      <c r="HX70" s="325"/>
      <c r="HY70" s="325"/>
      <c r="HZ70" s="325"/>
      <c r="IA70" s="325"/>
      <c r="IB70" s="325"/>
      <c r="IC70" s="325"/>
      <c r="ID70" s="325"/>
      <c r="IE70" s="325"/>
      <c r="IF70" s="325"/>
      <c r="IG70" s="325"/>
      <c r="IH70" s="325"/>
      <c r="II70" s="325"/>
      <c r="IJ70" s="325"/>
      <c r="IK70" s="325"/>
      <c r="IL70" s="325"/>
      <c r="IM70" s="325"/>
      <c r="IN70" s="325"/>
      <c r="IO70" s="325"/>
      <c r="IP70" s="325"/>
      <c r="IQ70" s="325"/>
      <c r="IR70" s="325"/>
      <c r="IS70" s="325"/>
      <c r="IT70" s="325"/>
      <c r="IU70" s="325"/>
      <c r="IV70" s="325"/>
      <c r="IW70" s="325"/>
      <c r="IX70" s="325"/>
      <c r="IY70" s="325"/>
      <c r="IZ70" s="325"/>
    </row>
    <row r="71" spans="1:260" s="322" customFormat="1" ht="15.75" x14ac:dyDescent="0.25">
      <c r="A71" s="200"/>
      <c r="B71" s="200"/>
      <c r="C71" s="200"/>
      <c r="D71" s="200"/>
      <c r="E71" s="200"/>
      <c r="F71" s="200"/>
      <c r="G71" s="200"/>
      <c r="H71" s="200"/>
      <c r="I71" s="200"/>
      <c r="J71" s="200"/>
      <c r="K71" s="200"/>
      <c r="L71" s="200"/>
      <c r="M71" s="200"/>
      <c r="N71" s="200"/>
      <c r="O71" s="200"/>
      <c r="P71" s="200"/>
      <c r="Q71" s="200"/>
      <c r="R71" s="634"/>
      <c r="S71" s="634"/>
      <c r="T71" s="634"/>
      <c r="U71" s="634"/>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312"/>
      <c r="AW71" s="312"/>
      <c r="AX71" s="312"/>
      <c r="AY71" s="312"/>
      <c r="AZ71" s="312"/>
      <c r="BA71" s="312"/>
      <c r="BB71" s="312"/>
      <c r="BC71" s="312"/>
      <c r="BD71" s="312"/>
      <c r="BE71" s="312"/>
      <c r="BF71" s="312"/>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321"/>
      <c r="EB71" s="321"/>
      <c r="EC71" s="321"/>
      <c r="ED71" s="321"/>
      <c r="EE71" s="321"/>
      <c r="EF71" s="321"/>
      <c r="EG71" s="321"/>
      <c r="EH71" s="321"/>
      <c r="EI71" s="321"/>
      <c r="EJ71" s="321"/>
      <c r="EK71" s="321"/>
      <c r="EL71" s="321"/>
      <c r="EM71" s="321"/>
      <c r="EN71" s="321"/>
      <c r="EO71" s="321"/>
      <c r="EP71" s="321"/>
      <c r="EQ71" s="321"/>
      <c r="ER71" s="321"/>
      <c r="ES71" s="321"/>
      <c r="ET71" s="321"/>
      <c r="EU71" s="321"/>
      <c r="EV71" s="321"/>
      <c r="EW71" s="321"/>
      <c r="EX71" s="321"/>
      <c r="EY71" s="321"/>
      <c r="EZ71" s="321"/>
      <c r="FA71" s="321"/>
      <c r="FB71" s="321"/>
      <c r="FC71" s="321"/>
      <c r="FD71" s="321"/>
      <c r="FE71" s="321"/>
      <c r="FF71" s="321"/>
      <c r="FG71" s="321"/>
      <c r="FH71" s="321"/>
      <c r="FI71" s="321"/>
      <c r="FJ71" s="321"/>
      <c r="FK71" s="321"/>
      <c r="FL71" s="321"/>
      <c r="FM71" s="321"/>
      <c r="FN71" s="321"/>
      <c r="FO71" s="321"/>
      <c r="FP71" s="321"/>
      <c r="FQ71" s="321"/>
      <c r="FR71" s="321"/>
      <c r="FS71" s="321"/>
      <c r="FT71" s="321"/>
      <c r="FU71" s="321"/>
      <c r="FV71" s="321"/>
      <c r="FW71" s="321"/>
      <c r="FX71" s="321"/>
      <c r="FY71" s="321"/>
      <c r="FZ71" s="321"/>
      <c r="GA71" s="321"/>
      <c r="GB71" s="321"/>
      <c r="GC71" s="321"/>
      <c r="GD71" s="321"/>
      <c r="GE71" s="321"/>
      <c r="GF71" s="321"/>
      <c r="GG71" s="321"/>
      <c r="GH71" s="321"/>
      <c r="GI71" s="321"/>
      <c r="GJ71" s="321"/>
      <c r="GK71" s="321"/>
      <c r="GL71" s="321"/>
      <c r="GM71" s="321"/>
      <c r="GN71" s="321"/>
      <c r="GO71" s="321"/>
      <c r="GP71" s="321"/>
      <c r="GQ71" s="321"/>
      <c r="GR71" s="321"/>
      <c r="GS71" s="321"/>
      <c r="GT71" s="321"/>
      <c r="GU71" s="321"/>
      <c r="GV71" s="321"/>
      <c r="GW71" s="321"/>
      <c r="GX71" s="321"/>
      <c r="GY71" s="321"/>
      <c r="GZ71" s="321"/>
      <c r="HA71" s="321"/>
      <c r="HB71" s="321"/>
      <c r="HC71" s="321"/>
      <c r="HD71" s="321"/>
      <c r="HE71" s="321"/>
      <c r="HF71" s="321"/>
      <c r="HG71" s="321"/>
      <c r="HH71" s="321"/>
      <c r="HI71" s="321"/>
      <c r="HJ71" s="321"/>
      <c r="HK71" s="321"/>
      <c r="HL71" s="321"/>
      <c r="HM71" s="321"/>
      <c r="HN71" s="321"/>
      <c r="HO71" s="321"/>
      <c r="HP71" s="321"/>
      <c r="HQ71" s="321"/>
      <c r="HR71" s="321"/>
      <c r="HS71" s="321"/>
      <c r="HT71" s="321"/>
      <c r="HU71" s="321"/>
      <c r="HV71" s="321"/>
      <c r="HW71" s="321"/>
      <c r="HX71" s="321"/>
      <c r="HY71" s="321"/>
      <c r="HZ71" s="321"/>
      <c r="IA71" s="321"/>
      <c r="IB71" s="321"/>
      <c r="IC71" s="321"/>
      <c r="ID71" s="321"/>
      <c r="IE71" s="321"/>
      <c r="IF71" s="321"/>
      <c r="IG71" s="321"/>
      <c r="IH71" s="321"/>
      <c r="II71" s="321"/>
      <c r="IJ71" s="321"/>
      <c r="IK71" s="321"/>
      <c r="IL71" s="321"/>
      <c r="IM71" s="321"/>
      <c r="IN71" s="321"/>
      <c r="IO71" s="321"/>
      <c r="IP71" s="321"/>
      <c r="IQ71" s="321"/>
      <c r="IR71" s="321"/>
      <c r="IS71" s="321"/>
      <c r="IT71" s="321"/>
      <c r="IU71" s="321"/>
      <c r="IV71" s="321"/>
      <c r="IW71" s="321"/>
      <c r="IX71" s="321"/>
      <c r="IY71" s="321"/>
      <c r="IZ71" s="321"/>
    </row>
    <row r="72" spans="1:260" s="322" customFormat="1" ht="15.75" x14ac:dyDescent="0.25">
      <c r="A72" s="200"/>
      <c r="B72" s="200"/>
      <c r="C72" s="200"/>
      <c r="D72" s="200"/>
      <c r="E72" s="200"/>
      <c r="F72" s="200"/>
      <c r="G72" s="200"/>
      <c r="H72" s="200"/>
      <c r="I72" s="200"/>
      <c r="J72" s="200"/>
      <c r="K72" s="200"/>
      <c r="L72" s="200"/>
      <c r="M72" s="200"/>
      <c r="N72" s="200"/>
      <c r="O72" s="200"/>
      <c r="P72" s="200"/>
      <c r="Q72" s="200"/>
      <c r="R72" s="634"/>
      <c r="S72" s="634"/>
      <c r="T72" s="634"/>
      <c r="U72" s="634"/>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312"/>
      <c r="AW72" s="312"/>
      <c r="AX72" s="312"/>
      <c r="AY72" s="312"/>
      <c r="AZ72" s="312"/>
      <c r="BA72" s="312"/>
      <c r="BB72" s="312"/>
      <c r="BC72" s="312"/>
      <c r="BD72" s="312"/>
      <c r="BE72" s="312"/>
      <c r="BF72" s="312"/>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321"/>
      <c r="EB72" s="321"/>
      <c r="EC72" s="321"/>
      <c r="ED72" s="321"/>
      <c r="EE72" s="321"/>
      <c r="EF72" s="321"/>
      <c r="EG72" s="321"/>
      <c r="EH72" s="321"/>
      <c r="EI72" s="321"/>
      <c r="EJ72" s="321"/>
      <c r="EK72" s="321"/>
      <c r="EL72" s="321"/>
      <c r="EM72" s="321"/>
      <c r="EN72" s="321"/>
      <c r="EO72" s="321"/>
      <c r="EP72" s="321"/>
      <c r="EQ72" s="321"/>
      <c r="ER72" s="321"/>
      <c r="ES72" s="321"/>
      <c r="ET72" s="321"/>
      <c r="EU72" s="321"/>
      <c r="EV72" s="321"/>
      <c r="EW72" s="321"/>
      <c r="EX72" s="321"/>
      <c r="EY72" s="321"/>
      <c r="EZ72" s="321"/>
      <c r="FA72" s="321"/>
      <c r="FB72" s="321"/>
      <c r="FC72" s="321"/>
      <c r="FD72" s="321"/>
      <c r="FE72" s="321"/>
      <c r="FF72" s="321"/>
      <c r="FG72" s="321"/>
      <c r="FH72" s="321"/>
      <c r="FI72" s="321"/>
      <c r="FJ72" s="321"/>
      <c r="FK72" s="321"/>
      <c r="FL72" s="321"/>
      <c r="FM72" s="321"/>
      <c r="FN72" s="321"/>
      <c r="FO72" s="321"/>
      <c r="FP72" s="321"/>
      <c r="FQ72" s="321"/>
      <c r="FR72" s="321"/>
      <c r="FS72" s="321"/>
      <c r="FT72" s="321"/>
      <c r="FU72" s="321"/>
      <c r="FV72" s="321"/>
      <c r="FW72" s="321"/>
      <c r="FX72" s="321"/>
      <c r="FY72" s="321"/>
      <c r="FZ72" s="321"/>
      <c r="GA72" s="321"/>
      <c r="GB72" s="321"/>
      <c r="GC72" s="321"/>
      <c r="GD72" s="321"/>
      <c r="GE72" s="321"/>
      <c r="GF72" s="321"/>
      <c r="GG72" s="321"/>
      <c r="GH72" s="321"/>
      <c r="GI72" s="321"/>
      <c r="GJ72" s="321"/>
      <c r="GK72" s="321"/>
      <c r="GL72" s="321"/>
      <c r="GM72" s="321"/>
      <c r="GN72" s="321"/>
      <c r="GO72" s="321"/>
      <c r="GP72" s="321"/>
      <c r="GQ72" s="321"/>
      <c r="GR72" s="321"/>
      <c r="GS72" s="321"/>
      <c r="GT72" s="321"/>
      <c r="GU72" s="321"/>
      <c r="GV72" s="321"/>
      <c r="GW72" s="321"/>
      <c r="GX72" s="321"/>
      <c r="GY72" s="321"/>
      <c r="GZ72" s="321"/>
      <c r="HA72" s="321"/>
      <c r="HB72" s="321"/>
      <c r="HC72" s="321"/>
      <c r="HD72" s="321"/>
      <c r="HE72" s="321"/>
      <c r="HF72" s="321"/>
      <c r="HG72" s="321"/>
      <c r="HH72" s="321"/>
      <c r="HI72" s="321"/>
      <c r="HJ72" s="321"/>
      <c r="HK72" s="321"/>
      <c r="HL72" s="321"/>
      <c r="HM72" s="321"/>
      <c r="HN72" s="321"/>
      <c r="HO72" s="321"/>
      <c r="HP72" s="321"/>
      <c r="HQ72" s="321"/>
      <c r="HR72" s="321"/>
      <c r="HS72" s="321"/>
      <c r="HT72" s="321"/>
      <c r="HU72" s="321"/>
      <c r="HV72" s="321"/>
      <c r="HW72" s="321"/>
      <c r="HX72" s="321"/>
      <c r="HY72" s="321"/>
      <c r="HZ72" s="321"/>
      <c r="IA72" s="321"/>
      <c r="IB72" s="321"/>
      <c r="IC72" s="321"/>
      <c r="ID72" s="321"/>
      <c r="IE72" s="321"/>
      <c r="IF72" s="321"/>
      <c r="IG72" s="321"/>
      <c r="IH72" s="321"/>
      <c r="II72" s="321"/>
      <c r="IJ72" s="321"/>
      <c r="IK72" s="321"/>
      <c r="IL72" s="321"/>
      <c r="IM72" s="321"/>
      <c r="IN72" s="321"/>
      <c r="IO72" s="321"/>
      <c r="IP72" s="321"/>
      <c r="IQ72" s="321"/>
      <c r="IR72" s="321"/>
      <c r="IS72" s="321"/>
      <c r="IT72" s="321"/>
      <c r="IU72" s="321"/>
      <c r="IV72" s="321"/>
      <c r="IW72" s="321"/>
      <c r="IX72" s="321"/>
      <c r="IY72" s="321"/>
      <c r="IZ72" s="321"/>
    </row>
    <row r="73" spans="1:260" s="321" customFormat="1" ht="15.75" x14ac:dyDescent="0.25">
      <c r="A73" s="200"/>
      <c r="B73" s="200"/>
      <c r="C73" s="200"/>
      <c r="D73" s="200"/>
      <c r="E73" s="200"/>
      <c r="F73" s="200"/>
      <c r="G73" s="200"/>
      <c r="H73" s="200"/>
      <c r="I73" s="200"/>
      <c r="J73" s="200"/>
      <c r="K73" s="200"/>
      <c r="L73" s="200"/>
      <c r="M73" s="200"/>
      <c r="N73" s="200"/>
      <c r="O73" s="200"/>
      <c r="P73" s="200"/>
      <c r="Q73" s="200"/>
      <c r="R73" s="634"/>
      <c r="S73" s="634"/>
      <c r="T73" s="634"/>
      <c r="U73" s="634"/>
      <c r="V73" s="634"/>
      <c r="W73" s="634"/>
      <c r="X73" s="634"/>
      <c r="Y73" s="634"/>
      <c r="Z73" s="634"/>
      <c r="AA73" s="634"/>
      <c r="AB73" s="634"/>
      <c r="AC73" s="634"/>
      <c r="AD73" s="634"/>
      <c r="AE73" s="634"/>
      <c r="AF73" s="634"/>
      <c r="AG73" s="634"/>
      <c r="AH73" s="634"/>
      <c r="AI73" s="634"/>
      <c r="AJ73" s="634"/>
      <c r="AK73" s="634"/>
      <c r="AL73" s="634"/>
      <c r="AM73" s="634"/>
      <c r="AN73" s="634"/>
      <c r="AO73" s="634"/>
      <c r="AP73" s="634"/>
      <c r="AQ73" s="634"/>
      <c r="AR73" s="634"/>
      <c r="AS73" s="634"/>
      <c r="AT73" s="313"/>
      <c r="AU73" s="313"/>
      <c r="AV73" s="313"/>
      <c r="AW73" s="313"/>
      <c r="AX73" s="313"/>
      <c r="AY73" s="313"/>
      <c r="AZ73" s="313"/>
      <c r="BA73" s="313"/>
      <c r="BB73" s="313"/>
      <c r="BC73" s="313"/>
      <c r="BD73" s="313"/>
      <c r="BE73" s="313"/>
      <c r="BF73" s="313"/>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row>
    <row r="74" spans="1:260" s="321" customFormat="1" ht="15.75" x14ac:dyDescent="0.25">
      <c r="A74" s="200"/>
      <c r="B74" s="200"/>
      <c r="C74" s="200"/>
      <c r="D74" s="200"/>
      <c r="E74" s="200"/>
      <c r="F74" s="200"/>
      <c r="G74" s="200"/>
      <c r="H74" s="200"/>
      <c r="I74" s="200"/>
      <c r="J74" s="200"/>
      <c r="K74" s="200"/>
      <c r="L74" s="200"/>
      <c r="M74" s="200"/>
      <c r="N74" s="200"/>
      <c r="O74" s="200"/>
      <c r="P74" s="200"/>
      <c r="Q74" s="200"/>
      <c r="R74" s="634"/>
      <c r="S74" s="634"/>
      <c r="T74" s="634"/>
      <c r="U74" s="63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5"/>
      <c r="AU74" s="315"/>
      <c r="AV74" s="315"/>
      <c r="AW74" s="315"/>
      <c r="AX74" s="315"/>
      <c r="AY74" s="315"/>
      <c r="AZ74" s="315"/>
      <c r="BA74" s="315"/>
      <c r="BB74" s="315"/>
      <c r="BC74" s="315"/>
      <c r="BD74" s="315"/>
      <c r="BE74" s="315"/>
      <c r="BF74" s="315"/>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200"/>
      <c r="DC74" s="200"/>
      <c r="DD74" s="200"/>
      <c r="DE74" s="200"/>
      <c r="DF74" s="200"/>
      <c r="DG74" s="200"/>
      <c r="DH74" s="200"/>
      <c r="DI74" s="200"/>
      <c r="DJ74" s="200"/>
      <c r="DK74" s="200"/>
      <c r="DL74" s="200"/>
      <c r="DM74" s="200"/>
      <c r="DN74" s="200"/>
      <c r="DO74" s="200"/>
      <c r="DP74" s="200"/>
      <c r="DQ74" s="200"/>
      <c r="DR74" s="200"/>
      <c r="DS74" s="200"/>
      <c r="DT74" s="200"/>
      <c r="DU74" s="200"/>
      <c r="DV74" s="200"/>
      <c r="DW74" s="200"/>
      <c r="DX74" s="200"/>
      <c r="DY74" s="200"/>
      <c r="DZ74" s="200"/>
    </row>
    <row r="75" spans="1:260" s="321" customFormat="1" ht="15.75" x14ac:dyDescent="0.25">
      <c r="A75" s="200"/>
      <c r="B75" s="200"/>
      <c r="C75" s="200"/>
      <c r="D75" s="200"/>
      <c r="E75" s="200"/>
      <c r="F75" s="200"/>
      <c r="G75" s="200"/>
      <c r="H75" s="200"/>
      <c r="I75" s="200"/>
      <c r="J75" s="200"/>
      <c r="K75" s="200"/>
      <c r="L75" s="200"/>
      <c r="M75" s="200"/>
      <c r="N75" s="200"/>
      <c r="O75" s="200"/>
      <c r="P75" s="200"/>
      <c r="Q75" s="200"/>
      <c r="R75" s="634"/>
      <c r="S75" s="634"/>
      <c r="T75" s="634"/>
      <c r="U75" s="634"/>
      <c r="V75" s="314"/>
      <c r="W75" s="314"/>
      <c r="X75" s="314"/>
      <c r="Y75" s="314"/>
      <c r="Z75" s="314"/>
      <c r="AA75" s="314"/>
      <c r="AB75" s="314"/>
      <c r="AC75" s="314"/>
      <c r="AD75" s="314"/>
      <c r="AE75" s="314"/>
      <c r="AF75" s="314"/>
      <c r="AG75" s="314"/>
      <c r="AH75" s="314"/>
      <c r="AI75" s="314"/>
      <c r="AJ75" s="314"/>
      <c r="AK75" s="314"/>
      <c r="AL75" s="314"/>
      <c r="AM75" s="314"/>
      <c r="AN75" s="314"/>
      <c r="AO75" s="641"/>
      <c r="AP75" s="641"/>
      <c r="AQ75" s="641"/>
      <c r="AR75" s="641"/>
      <c r="AS75" s="316"/>
      <c r="AT75" s="316"/>
      <c r="AU75" s="316"/>
      <c r="AV75" s="316"/>
      <c r="AW75" s="316"/>
      <c r="AX75" s="316"/>
      <c r="AY75" s="316"/>
      <c r="AZ75" s="316"/>
      <c r="BA75" s="316"/>
      <c r="BB75" s="316"/>
      <c r="BC75" s="316"/>
      <c r="BD75" s="316"/>
      <c r="BE75" s="316"/>
      <c r="BF75" s="316"/>
      <c r="BG75" s="200"/>
      <c r="BH75" s="200"/>
      <c r="BI75" s="200"/>
      <c r="BJ75" s="200"/>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c r="DI75" s="200"/>
      <c r="DJ75" s="200"/>
      <c r="DK75" s="200"/>
      <c r="DL75" s="200"/>
      <c r="DM75" s="200"/>
      <c r="DN75" s="200"/>
      <c r="DO75" s="200"/>
      <c r="DP75" s="200"/>
      <c r="DQ75" s="200"/>
      <c r="DR75" s="200"/>
      <c r="DS75" s="200"/>
      <c r="DT75" s="200"/>
      <c r="DU75" s="200"/>
      <c r="DV75" s="200"/>
      <c r="DW75" s="200"/>
      <c r="DX75" s="200"/>
      <c r="DY75" s="200"/>
      <c r="DZ75" s="200"/>
    </row>
    <row r="76" spans="1:260" s="321" customFormat="1" ht="15.75" x14ac:dyDescent="0.25">
      <c r="A76" s="200"/>
      <c r="B76" s="200"/>
      <c r="C76" s="200"/>
      <c r="D76" s="200"/>
      <c r="E76" s="200"/>
      <c r="F76" s="200"/>
      <c r="G76" s="200"/>
      <c r="H76" s="200"/>
      <c r="I76" s="200"/>
      <c r="J76" s="200"/>
      <c r="K76" s="200"/>
      <c r="L76" s="200"/>
      <c r="M76" s="200"/>
      <c r="N76" s="200"/>
      <c r="O76" s="200"/>
      <c r="P76" s="200"/>
      <c r="Q76" s="200"/>
      <c r="R76" s="634"/>
      <c r="S76" s="634"/>
      <c r="T76" s="634"/>
      <c r="U76" s="63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00"/>
      <c r="BX76" s="200"/>
      <c r="BY76" s="200"/>
      <c r="BZ76" s="200"/>
      <c r="CA76" s="200"/>
      <c r="CB76" s="200"/>
      <c r="CC76" s="200"/>
      <c r="CD76" s="200"/>
      <c r="CE76" s="200"/>
      <c r="CF76" s="200"/>
      <c r="CG76" s="200"/>
      <c r="CH76" s="200"/>
      <c r="CI76" s="200"/>
      <c r="CJ76" s="200"/>
      <c r="CK76" s="200"/>
      <c r="CL76" s="200"/>
      <c r="CM76" s="200"/>
      <c r="CN76" s="200"/>
      <c r="CO76" s="200"/>
      <c r="CP76" s="200"/>
      <c r="CQ76" s="200"/>
      <c r="CR76" s="200"/>
      <c r="CS76" s="200"/>
      <c r="CT76" s="200"/>
      <c r="CU76" s="200"/>
      <c r="CV76" s="200"/>
      <c r="CW76" s="200"/>
      <c r="CX76" s="200"/>
      <c r="CY76" s="200"/>
      <c r="CZ76" s="200"/>
      <c r="DA76" s="200"/>
      <c r="DB76" s="200"/>
      <c r="DC76" s="200"/>
      <c r="DD76" s="200"/>
      <c r="DE76" s="200"/>
      <c r="DF76" s="200"/>
      <c r="DG76" s="200"/>
      <c r="DH76" s="200"/>
      <c r="DI76" s="200"/>
      <c r="DJ76" s="200"/>
      <c r="DK76" s="200"/>
      <c r="DL76" s="200"/>
      <c r="DM76" s="200"/>
      <c r="DN76" s="200"/>
      <c r="DO76" s="200"/>
      <c r="DP76" s="200"/>
      <c r="DQ76" s="200"/>
      <c r="DR76" s="200"/>
      <c r="DS76" s="200"/>
      <c r="DT76" s="200"/>
      <c r="DU76" s="200"/>
      <c r="DV76" s="200"/>
      <c r="DW76" s="200"/>
      <c r="DX76" s="200"/>
      <c r="DY76" s="200"/>
      <c r="DZ76" s="200"/>
    </row>
    <row r="77" spans="1:260" s="321" customFormat="1" ht="15.75" x14ac:dyDescent="0.25">
      <c r="A77" s="200"/>
      <c r="B77" s="200"/>
      <c r="C77" s="200"/>
      <c r="D77" s="200"/>
      <c r="E77" s="200"/>
      <c r="F77" s="200"/>
      <c r="G77" s="200"/>
      <c r="H77" s="200"/>
      <c r="I77" s="200"/>
      <c r="J77" s="200"/>
      <c r="K77" s="200"/>
      <c r="L77" s="200"/>
      <c r="M77" s="200"/>
      <c r="N77" s="200"/>
      <c r="O77" s="200"/>
      <c r="P77" s="200"/>
      <c r="Q77" s="200"/>
      <c r="R77" s="634"/>
      <c r="S77" s="634"/>
      <c r="T77" s="634"/>
      <c r="U77" s="634"/>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200"/>
      <c r="BY77" s="200"/>
      <c r="BZ77" s="200"/>
      <c r="CA77" s="200"/>
      <c r="CB77" s="200"/>
      <c r="CC77" s="200"/>
      <c r="CD77" s="200"/>
      <c r="CE77" s="200"/>
      <c r="CF77" s="200"/>
      <c r="CG77" s="200"/>
      <c r="CH77" s="200"/>
      <c r="CI77" s="200"/>
      <c r="CJ77" s="200"/>
      <c r="CK77" s="200"/>
      <c r="CL77" s="200"/>
      <c r="CM77" s="200"/>
      <c r="CN77" s="200"/>
      <c r="CO77" s="200"/>
      <c r="CP77" s="200"/>
      <c r="CQ77" s="200"/>
      <c r="CR77" s="200"/>
      <c r="CS77" s="200"/>
      <c r="CT77" s="200"/>
      <c r="CU77" s="200"/>
      <c r="CV77" s="200"/>
      <c r="CW77" s="200"/>
      <c r="CX77" s="200"/>
      <c r="CY77" s="200"/>
      <c r="CZ77" s="200"/>
      <c r="DA77" s="200"/>
      <c r="DB77" s="200"/>
      <c r="DC77" s="200"/>
      <c r="DD77" s="200"/>
      <c r="DE77" s="200"/>
      <c r="DF77" s="200"/>
      <c r="DG77" s="200"/>
      <c r="DH77" s="200"/>
      <c r="DI77" s="200"/>
      <c r="DJ77" s="200"/>
      <c r="DK77" s="200"/>
      <c r="DL77" s="200"/>
      <c r="DM77" s="200"/>
      <c r="DN77" s="200"/>
      <c r="DO77" s="200"/>
      <c r="DP77" s="200"/>
      <c r="DQ77" s="200"/>
      <c r="DR77" s="200"/>
      <c r="DS77" s="200"/>
      <c r="DT77" s="200"/>
      <c r="DU77" s="200"/>
      <c r="DV77" s="200"/>
      <c r="DW77" s="200"/>
      <c r="DX77" s="200"/>
      <c r="DY77" s="200"/>
      <c r="DZ77" s="200"/>
    </row>
    <row r="78" spans="1:260" s="321" customFormat="1" ht="15.75" x14ac:dyDescent="0.25">
      <c r="A78" s="200"/>
      <c r="B78" s="200"/>
      <c r="C78" s="200"/>
      <c r="D78" s="200"/>
      <c r="E78" s="200"/>
      <c r="F78" s="200"/>
      <c r="G78" s="200"/>
      <c r="H78" s="200"/>
      <c r="I78" s="200"/>
      <c r="J78" s="200"/>
      <c r="K78" s="200"/>
      <c r="L78" s="200"/>
      <c r="M78" s="200"/>
      <c r="N78" s="200"/>
      <c r="O78" s="200"/>
      <c r="P78" s="200"/>
      <c r="Q78" s="200"/>
      <c r="R78" s="634"/>
      <c r="S78" s="634"/>
      <c r="T78" s="634"/>
      <c r="U78" s="634"/>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00"/>
      <c r="BX78" s="200"/>
      <c r="BY78" s="200"/>
      <c r="BZ78" s="200"/>
      <c r="CA78" s="200"/>
      <c r="CB78" s="200"/>
      <c r="CC78" s="200"/>
      <c r="CD78" s="200"/>
      <c r="CE78" s="200"/>
      <c r="CF78" s="200"/>
      <c r="CG78" s="200"/>
      <c r="CH78" s="200"/>
      <c r="CI78" s="200"/>
      <c r="CJ78" s="200"/>
      <c r="CK78" s="200"/>
      <c r="CL78" s="200"/>
      <c r="CM78" s="200"/>
      <c r="CN78" s="200"/>
      <c r="CO78" s="200"/>
      <c r="CP78" s="200"/>
      <c r="CQ78" s="200"/>
      <c r="CR78" s="200"/>
      <c r="CS78" s="200"/>
      <c r="CT78" s="200"/>
      <c r="CU78" s="200"/>
      <c r="CV78" s="200"/>
      <c r="CW78" s="200"/>
      <c r="CX78" s="200"/>
      <c r="CY78" s="200"/>
      <c r="CZ78" s="200"/>
      <c r="DA78" s="200"/>
      <c r="DB78" s="200"/>
      <c r="DC78" s="200"/>
      <c r="DD78" s="200"/>
      <c r="DE78" s="200"/>
      <c r="DF78" s="200"/>
      <c r="DG78" s="200"/>
      <c r="DH78" s="200"/>
      <c r="DI78" s="200"/>
      <c r="DJ78" s="200"/>
      <c r="DK78" s="200"/>
      <c r="DL78" s="200"/>
      <c r="DM78" s="200"/>
      <c r="DN78" s="200"/>
      <c r="DO78" s="200"/>
      <c r="DP78" s="200"/>
      <c r="DQ78" s="200"/>
      <c r="DR78" s="200"/>
      <c r="DS78" s="200"/>
      <c r="DT78" s="200"/>
      <c r="DU78" s="200"/>
      <c r="DV78" s="200"/>
      <c r="DW78" s="200"/>
      <c r="DX78" s="200"/>
      <c r="DY78" s="200"/>
      <c r="DZ78" s="200"/>
    </row>
    <row r="79" spans="1:260" s="321" customFormat="1" ht="15.75" x14ac:dyDescent="0.25">
      <c r="A79" s="200"/>
      <c r="B79" s="200"/>
      <c r="C79" s="200"/>
      <c r="D79" s="200"/>
      <c r="E79" s="200"/>
      <c r="F79" s="200"/>
      <c r="G79" s="200"/>
      <c r="H79" s="200"/>
      <c r="I79" s="200"/>
      <c r="J79" s="200"/>
      <c r="K79" s="200"/>
      <c r="L79" s="200"/>
      <c r="M79" s="200"/>
      <c r="N79" s="200"/>
      <c r="O79" s="200"/>
      <c r="P79" s="200"/>
      <c r="Q79" s="200"/>
      <c r="R79" s="634"/>
      <c r="S79" s="634"/>
      <c r="T79" s="634"/>
      <c r="U79" s="634"/>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200"/>
      <c r="BY79" s="200"/>
      <c r="BZ79" s="200"/>
      <c r="CA79" s="200"/>
      <c r="CB79" s="200"/>
      <c r="CC79" s="200"/>
      <c r="CD79" s="200"/>
      <c r="CE79" s="200"/>
      <c r="CF79" s="200"/>
      <c r="CG79" s="200"/>
      <c r="CH79" s="200"/>
      <c r="CI79" s="200"/>
      <c r="CJ79" s="200"/>
      <c r="CK79" s="200"/>
      <c r="CL79" s="200"/>
      <c r="CM79" s="200"/>
      <c r="CN79" s="200"/>
      <c r="CO79" s="200"/>
      <c r="CP79" s="200"/>
      <c r="CQ79" s="200"/>
      <c r="CR79" s="200"/>
      <c r="CS79" s="200"/>
      <c r="CT79" s="200"/>
      <c r="CU79" s="200"/>
      <c r="CV79" s="200"/>
      <c r="CW79" s="200"/>
      <c r="CX79" s="200"/>
      <c r="CY79" s="200"/>
      <c r="CZ79" s="200"/>
      <c r="DA79" s="200"/>
      <c r="DB79" s="200"/>
      <c r="DC79" s="200"/>
      <c r="DD79" s="200"/>
      <c r="DE79" s="200"/>
      <c r="DF79" s="200"/>
      <c r="DG79" s="200"/>
      <c r="DH79" s="200"/>
      <c r="DI79" s="200"/>
      <c r="DJ79" s="200"/>
      <c r="DK79" s="200"/>
      <c r="DL79" s="200"/>
      <c r="DM79" s="200"/>
      <c r="DN79" s="200"/>
      <c r="DO79" s="200"/>
      <c r="DP79" s="200"/>
      <c r="DQ79" s="200"/>
      <c r="DR79" s="200"/>
      <c r="DS79" s="200"/>
      <c r="DT79" s="200"/>
      <c r="DU79" s="200"/>
      <c r="DV79" s="200"/>
      <c r="DW79" s="200"/>
      <c r="DX79" s="200"/>
      <c r="DY79" s="200"/>
      <c r="DZ79" s="200"/>
    </row>
    <row r="80" spans="1:260" s="321" customFormat="1" ht="15.75" x14ac:dyDescent="0.25">
      <c r="A80" s="200"/>
      <c r="B80" s="200"/>
      <c r="C80" s="200"/>
      <c r="D80" s="200"/>
      <c r="E80" s="200"/>
      <c r="F80" s="200"/>
      <c r="G80" s="200"/>
      <c r="H80" s="200"/>
      <c r="I80" s="200"/>
      <c r="J80" s="200"/>
      <c r="K80" s="200"/>
      <c r="L80" s="200"/>
      <c r="M80" s="200"/>
      <c r="N80" s="200"/>
      <c r="O80" s="200"/>
      <c r="P80" s="200"/>
      <c r="Q80" s="200"/>
      <c r="R80" s="634"/>
      <c r="S80" s="634"/>
      <c r="T80" s="634"/>
      <c r="U80" s="634"/>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0"/>
      <c r="BZ80" s="200"/>
      <c r="CA80" s="200"/>
      <c r="CB80" s="200"/>
      <c r="CC80" s="200"/>
      <c r="CD80" s="200"/>
      <c r="CE80" s="200"/>
      <c r="CF80" s="200"/>
      <c r="CG80" s="200"/>
      <c r="CH80" s="200"/>
      <c r="CI80" s="200"/>
      <c r="CJ80" s="200"/>
      <c r="CK80" s="200"/>
      <c r="CL80" s="200"/>
      <c r="CM80" s="200"/>
      <c r="CN80" s="200"/>
      <c r="CO80" s="200"/>
      <c r="CP80" s="200"/>
      <c r="CQ80" s="200"/>
      <c r="CR80" s="200"/>
      <c r="CS80" s="200"/>
      <c r="CT80" s="200"/>
      <c r="CU80" s="200"/>
      <c r="CV80" s="200"/>
      <c r="CW80" s="200"/>
      <c r="CX80" s="200"/>
      <c r="CY80" s="200"/>
      <c r="CZ80" s="200"/>
      <c r="DA80" s="200"/>
      <c r="DB80" s="200"/>
      <c r="DC80" s="200"/>
      <c r="DD80" s="200"/>
      <c r="DE80" s="200"/>
      <c r="DF80" s="200"/>
      <c r="DG80" s="200"/>
      <c r="DH80" s="200"/>
      <c r="DI80" s="200"/>
      <c r="DJ80" s="200"/>
      <c r="DK80" s="200"/>
      <c r="DL80" s="200"/>
      <c r="DM80" s="200"/>
      <c r="DN80" s="200"/>
      <c r="DO80" s="200"/>
      <c r="DP80" s="200"/>
      <c r="DQ80" s="200"/>
      <c r="DR80" s="200"/>
      <c r="DS80" s="200"/>
      <c r="DT80" s="200"/>
      <c r="DU80" s="200"/>
      <c r="DV80" s="200"/>
      <c r="DW80" s="200"/>
      <c r="DX80" s="200"/>
      <c r="DY80" s="200"/>
      <c r="DZ80" s="200"/>
    </row>
    <row r="81" spans="1:130" s="321" customFormat="1" ht="15.75" x14ac:dyDescent="0.25">
      <c r="A81" s="200"/>
      <c r="B81" s="200"/>
      <c r="C81" s="200"/>
      <c r="D81" s="200"/>
      <c r="E81" s="200"/>
      <c r="F81" s="200"/>
      <c r="G81" s="200"/>
      <c r="H81" s="200"/>
      <c r="I81" s="200"/>
      <c r="J81" s="200"/>
      <c r="K81" s="200"/>
      <c r="L81" s="200"/>
      <c r="M81" s="200"/>
      <c r="N81" s="200"/>
      <c r="O81" s="200"/>
      <c r="P81" s="200"/>
      <c r="Q81" s="200"/>
      <c r="R81" s="634"/>
      <c r="S81" s="634"/>
      <c r="T81" s="634"/>
      <c r="U81" s="634"/>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DO81" s="200"/>
      <c r="DP81" s="200"/>
      <c r="DQ81" s="200"/>
      <c r="DR81" s="200"/>
      <c r="DS81" s="200"/>
      <c r="DT81" s="200"/>
      <c r="DU81" s="200"/>
      <c r="DV81" s="200"/>
      <c r="DW81" s="200"/>
      <c r="DX81" s="200"/>
      <c r="DY81" s="200"/>
      <c r="DZ81" s="200"/>
    </row>
    <row r="82" spans="1:130" s="321" customFormat="1" ht="15.75" x14ac:dyDescent="0.25">
      <c r="A82" s="200"/>
      <c r="B82" s="200"/>
      <c r="C82" s="200"/>
      <c r="D82" s="200"/>
      <c r="E82" s="200"/>
      <c r="F82" s="200"/>
      <c r="G82" s="200"/>
      <c r="H82" s="200"/>
      <c r="I82" s="200"/>
      <c r="J82" s="200"/>
      <c r="K82" s="200"/>
      <c r="L82" s="200"/>
      <c r="M82" s="200"/>
      <c r="N82" s="200"/>
      <c r="O82" s="200"/>
      <c r="P82" s="200"/>
      <c r="Q82" s="200"/>
      <c r="R82" s="634"/>
      <c r="S82" s="634"/>
      <c r="T82" s="634"/>
      <c r="U82" s="634"/>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00"/>
      <c r="BX82" s="200"/>
      <c r="BY82" s="200"/>
      <c r="BZ82" s="200"/>
      <c r="CA82" s="200"/>
      <c r="CB82" s="200"/>
      <c r="CC82" s="200"/>
      <c r="CD82" s="200"/>
      <c r="CE82" s="200"/>
      <c r="CF82" s="200"/>
      <c r="CG82" s="200"/>
      <c r="CH82" s="200"/>
      <c r="CI82" s="200"/>
      <c r="CJ82" s="200"/>
      <c r="CK82" s="200"/>
      <c r="CL82" s="200"/>
      <c r="CM82" s="200"/>
      <c r="CN82" s="200"/>
      <c r="CO82" s="200"/>
      <c r="CP82" s="200"/>
      <c r="CQ82" s="200"/>
      <c r="CR82" s="200"/>
      <c r="CS82" s="200"/>
      <c r="CT82" s="200"/>
      <c r="CU82" s="200"/>
      <c r="CV82" s="200"/>
      <c r="CW82" s="200"/>
      <c r="CX82" s="200"/>
      <c r="CY82" s="200"/>
      <c r="CZ82" s="200"/>
      <c r="DA82" s="200"/>
      <c r="DB82" s="200"/>
      <c r="DC82" s="200"/>
      <c r="DD82" s="200"/>
      <c r="DE82" s="200"/>
      <c r="DF82" s="200"/>
      <c r="DG82" s="200"/>
      <c r="DH82" s="200"/>
      <c r="DI82" s="200"/>
      <c r="DJ82" s="200"/>
      <c r="DK82" s="200"/>
      <c r="DL82" s="200"/>
      <c r="DM82" s="200"/>
      <c r="DN82" s="200"/>
      <c r="DO82" s="200"/>
      <c r="DP82" s="200"/>
      <c r="DQ82" s="200"/>
      <c r="DR82" s="200"/>
      <c r="DS82" s="200"/>
      <c r="DT82" s="200"/>
      <c r="DU82" s="200"/>
      <c r="DV82" s="200"/>
      <c r="DW82" s="200"/>
      <c r="DX82" s="200"/>
      <c r="DY82" s="200"/>
      <c r="DZ82" s="200"/>
    </row>
    <row r="83" spans="1:130" s="200" customFormat="1" ht="15.75" x14ac:dyDescent="0.25">
      <c r="R83" s="634"/>
      <c r="S83" s="634"/>
      <c r="T83" s="634"/>
      <c r="U83" s="634"/>
    </row>
    <row r="84" spans="1:130" s="200" customFormat="1" ht="15.75" x14ac:dyDescent="0.25">
      <c r="R84" s="634"/>
      <c r="S84" s="634"/>
      <c r="T84" s="634"/>
      <c r="U84" s="634"/>
    </row>
    <row r="85" spans="1:130" s="200" customFormat="1" ht="15.75" x14ac:dyDescent="0.25">
      <c r="R85" s="634"/>
      <c r="S85" s="634"/>
      <c r="T85" s="634"/>
      <c r="U85" s="634"/>
    </row>
    <row r="86" spans="1:130" s="200" customFormat="1" ht="15.75" x14ac:dyDescent="0.25">
      <c r="R86" s="634"/>
      <c r="S86" s="634"/>
      <c r="T86" s="634"/>
      <c r="U86" s="634"/>
    </row>
    <row r="87" spans="1:130" s="200" customFormat="1" ht="15.75" x14ac:dyDescent="0.25">
      <c r="R87" s="634"/>
      <c r="S87" s="634"/>
      <c r="T87" s="634"/>
      <c r="U87" s="634"/>
    </row>
    <row r="88" spans="1:130" s="200" customFormat="1" ht="15.75" x14ac:dyDescent="0.25">
      <c r="R88" s="634"/>
      <c r="S88" s="634"/>
      <c r="T88" s="634"/>
      <c r="U88" s="634"/>
    </row>
    <row r="89" spans="1:130" s="200" customFormat="1" ht="15.75" x14ac:dyDescent="0.25"/>
    <row r="90" spans="1:130" s="200" customFormat="1" ht="15.75" x14ac:dyDescent="0.25"/>
    <row r="91" spans="1:130" s="200" customFormat="1" ht="15.75" x14ac:dyDescent="0.25"/>
    <row r="92" spans="1:130" s="200" customFormat="1" ht="15.75" x14ac:dyDescent="0.25"/>
    <row r="93" spans="1:130" s="200" customFormat="1" ht="15.75" x14ac:dyDescent="0.25"/>
    <row r="94" spans="1:130" s="200" customFormat="1" ht="15.75" x14ac:dyDescent="0.25"/>
    <row r="95" spans="1:130" s="200" customFormat="1" ht="15.75" x14ac:dyDescent="0.25"/>
    <row r="96" spans="1:130" s="200" customFormat="1" ht="15.75" x14ac:dyDescent="0.25"/>
    <row r="97" s="200" customFormat="1" ht="15.75" x14ac:dyDescent="0.25"/>
    <row r="98" s="200" customFormat="1" ht="15.75" x14ac:dyDescent="0.25"/>
    <row r="99" s="200" customFormat="1" ht="15.75" x14ac:dyDescent="0.25"/>
    <row r="100" s="200" customFormat="1" ht="15.75" x14ac:dyDescent="0.25"/>
    <row r="101" s="200" customFormat="1" ht="15.75" x14ac:dyDescent="0.25"/>
    <row r="102" s="200" customFormat="1" ht="15.75" x14ac:dyDescent="0.25"/>
    <row r="103" s="200" customFormat="1" ht="15.75" x14ac:dyDescent="0.25"/>
    <row r="104" s="42" customFormat="1" x14ac:dyDescent="0.2"/>
    <row r="105" s="42" customFormat="1" x14ac:dyDescent="0.2"/>
    <row r="106" s="42" customFormat="1" x14ac:dyDescent="0.2"/>
    <row r="107" s="42" customFormat="1" x14ac:dyDescent="0.2"/>
    <row r="108" s="42" customFormat="1" x14ac:dyDescent="0.2"/>
    <row r="109" s="42" customFormat="1" x14ac:dyDescent="0.2"/>
    <row r="110" s="42" customFormat="1" x14ac:dyDescent="0.2"/>
    <row r="111" s="42" customFormat="1" x14ac:dyDescent="0.2"/>
    <row r="112" s="42" customFormat="1" x14ac:dyDescent="0.2"/>
    <row r="113" s="42" customFormat="1" x14ac:dyDescent="0.2"/>
    <row r="114" s="42" customFormat="1" x14ac:dyDescent="0.2"/>
    <row r="115" s="42" customFormat="1" x14ac:dyDescent="0.2"/>
    <row r="116" s="42" customFormat="1" x14ac:dyDescent="0.2"/>
    <row r="117" s="42" customFormat="1" x14ac:dyDescent="0.2"/>
    <row r="118" s="42" customFormat="1" x14ac:dyDescent="0.2"/>
    <row r="119" s="42" customFormat="1" x14ac:dyDescent="0.2"/>
    <row r="120" s="42" customFormat="1" x14ac:dyDescent="0.2"/>
    <row r="121" s="42" customFormat="1" x14ac:dyDescent="0.2"/>
    <row r="122" s="42" customFormat="1" x14ac:dyDescent="0.2"/>
    <row r="123" s="42" customFormat="1" x14ac:dyDescent="0.2"/>
    <row r="124" s="42" customFormat="1" x14ac:dyDescent="0.2"/>
    <row r="125" s="42" customFormat="1" x14ac:dyDescent="0.2"/>
    <row r="126" s="42" customFormat="1" x14ac:dyDescent="0.2"/>
    <row r="127" s="42" customFormat="1" x14ac:dyDescent="0.2"/>
    <row r="128" s="42" customFormat="1" x14ac:dyDescent="0.2"/>
    <row r="129" s="42" customFormat="1" x14ac:dyDescent="0.2"/>
    <row r="130" s="42" customFormat="1" x14ac:dyDescent="0.2"/>
    <row r="131" s="42" customFormat="1" x14ac:dyDescent="0.2"/>
    <row r="132" s="42" customFormat="1" x14ac:dyDescent="0.2"/>
    <row r="133" s="42" customFormat="1" x14ac:dyDescent="0.2"/>
    <row r="134" s="42" customFormat="1" x14ac:dyDescent="0.2"/>
    <row r="135" s="42" customFormat="1" x14ac:dyDescent="0.2"/>
    <row r="136" s="42" customFormat="1" x14ac:dyDescent="0.2"/>
    <row r="137" s="42" customFormat="1" x14ac:dyDescent="0.2"/>
    <row r="138" s="42" customFormat="1" x14ac:dyDescent="0.2"/>
    <row r="139" s="42" customFormat="1" x14ac:dyDescent="0.2"/>
    <row r="140" s="42" customFormat="1" x14ac:dyDescent="0.2"/>
    <row r="141" s="42" customFormat="1" x14ac:dyDescent="0.2"/>
    <row r="142" s="42" customFormat="1" x14ac:dyDescent="0.2"/>
    <row r="143" s="42" customFormat="1" x14ac:dyDescent="0.2"/>
    <row r="144" s="42" customFormat="1" x14ac:dyDescent="0.2"/>
    <row r="145" s="42" customFormat="1" x14ac:dyDescent="0.2"/>
    <row r="146" s="42" customFormat="1" x14ac:dyDescent="0.2"/>
    <row r="147" s="42" customFormat="1" x14ac:dyDescent="0.2"/>
    <row r="148" s="42" customFormat="1" x14ac:dyDescent="0.2"/>
    <row r="149" s="42" customFormat="1" x14ac:dyDescent="0.2"/>
    <row r="150" s="42" customFormat="1" x14ac:dyDescent="0.2"/>
    <row r="151" s="42" customFormat="1" x14ac:dyDescent="0.2"/>
    <row r="152" s="42" customFormat="1" x14ac:dyDescent="0.2"/>
    <row r="153" s="42" customFormat="1" x14ac:dyDescent="0.2"/>
    <row r="154" s="42" customFormat="1" x14ac:dyDescent="0.2"/>
    <row r="155" s="42" customFormat="1" x14ac:dyDescent="0.2"/>
    <row r="156" s="42" customFormat="1" x14ac:dyDescent="0.2"/>
    <row r="157" s="42" customFormat="1" x14ac:dyDescent="0.2"/>
    <row r="158" s="42" customFormat="1" x14ac:dyDescent="0.2"/>
    <row r="159" s="42" customFormat="1" x14ac:dyDescent="0.2"/>
    <row r="160" s="42" customFormat="1" x14ac:dyDescent="0.2"/>
    <row r="161" s="42" customFormat="1" x14ac:dyDescent="0.2"/>
    <row r="162" s="42" customFormat="1" x14ac:dyDescent="0.2"/>
    <row r="163" s="42" customFormat="1" x14ac:dyDescent="0.2"/>
    <row r="164" s="42" customFormat="1" x14ac:dyDescent="0.2"/>
    <row r="165" s="42" customFormat="1" x14ac:dyDescent="0.2"/>
    <row r="166" s="42" customFormat="1" x14ac:dyDescent="0.2"/>
    <row r="167" s="42" customFormat="1" x14ac:dyDescent="0.2"/>
    <row r="168" s="42" customFormat="1" x14ac:dyDescent="0.2"/>
    <row r="169" s="42" customFormat="1" x14ac:dyDescent="0.2"/>
    <row r="170" s="42" customFormat="1" x14ac:dyDescent="0.2"/>
    <row r="171" s="42" customFormat="1" x14ac:dyDescent="0.2"/>
    <row r="172" s="42" customFormat="1" x14ac:dyDescent="0.2"/>
    <row r="173" s="42" customFormat="1" x14ac:dyDescent="0.2"/>
    <row r="174" s="42" customFormat="1" x14ac:dyDescent="0.2"/>
    <row r="175" s="42" customFormat="1" x14ac:dyDescent="0.2"/>
    <row r="176" s="42" customFormat="1" x14ac:dyDescent="0.2"/>
    <row r="177" s="42" customFormat="1" x14ac:dyDescent="0.2"/>
    <row r="178" s="42" customFormat="1" x14ac:dyDescent="0.2"/>
    <row r="179" s="42" customFormat="1" x14ac:dyDescent="0.2"/>
    <row r="180" s="42" customFormat="1" x14ac:dyDescent="0.2"/>
    <row r="181" s="42" customFormat="1" x14ac:dyDescent="0.2"/>
    <row r="182" s="42" customFormat="1" x14ac:dyDescent="0.2"/>
    <row r="183" s="42" customFormat="1" x14ac:dyDescent="0.2"/>
    <row r="184" s="42" customFormat="1" x14ac:dyDescent="0.2"/>
    <row r="185" s="42" customFormat="1" x14ac:dyDescent="0.2"/>
    <row r="186" s="42" customFormat="1" x14ac:dyDescent="0.2"/>
    <row r="187" s="42" customFormat="1" x14ac:dyDescent="0.2"/>
    <row r="188" s="42" customFormat="1" x14ac:dyDescent="0.2"/>
    <row r="189" s="42" customFormat="1" x14ac:dyDescent="0.2"/>
    <row r="190" s="42" customFormat="1" x14ac:dyDescent="0.2"/>
    <row r="191" s="42" customFormat="1" x14ac:dyDescent="0.2"/>
    <row r="192" s="42" customFormat="1" x14ac:dyDescent="0.2"/>
    <row r="193" s="42" customFormat="1" x14ac:dyDescent="0.2"/>
    <row r="194" s="42" customFormat="1" x14ac:dyDescent="0.2"/>
    <row r="195" s="42" customFormat="1" x14ac:dyDescent="0.2"/>
    <row r="196" s="42" customFormat="1" x14ac:dyDescent="0.2"/>
    <row r="197" s="42" customFormat="1" x14ac:dyDescent="0.2"/>
    <row r="198" s="42" customFormat="1" x14ac:dyDescent="0.2"/>
    <row r="199" s="42" customFormat="1" x14ac:dyDescent="0.2"/>
    <row r="200" s="42" customFormat="1" x14ac:dyDescent="0.2"/>
    <row r="201" s="42" customFormat="1" x14ac:dyDescent="0.2"/>
    <row r="202" s="42" customFormat="1" x14ac:dyDescent="0.2"/>
    <row r="203" s="42" customFormat="1" x14ac:dyDescent="0.2"/>
    <row r="204" s="42" customFormat="1" x14ac:dyDescent="0.2"/>
    <row r="205" s="42" customFormat="1" x14ac:dyDescent="0.2"/>
    <row r="206" s="42" customFormat="1" x14ac:dyDescent="0.2"/>
    <row r="207" s="42" customFormat="1" x14ac:dyDescent="0.2"/>
    <row r="208" s="42" customFormat="1" x14ac:dyDescent="0.2"/>
    <row r="209" s="42" customFormat="1" x14ac:dyDescent="0.2"/>
    <row r="210" s="42" customFormat="1" x14ac:dyDescent="0.2"/>
    <row r="211" s="42" customFormat="1" x14ac:dyDescent="0.2"/>
    <row r="212" s="42" customFormat="1" x14ac:dyDescent="0.2"/>
    <row r="213" s="42" customFormat="1" x14ac:dyDescent="0.2"/>
    <row r="214" s="42" customFormat="1" x14ac:dyDescent="0.2"/>
    <row r="215" s="42" customFormat="1" x14ac:dyDescent="0.2"/>
    <row r="216" s="42" customFormat="1" x14ac:dyDescent="0.2"/>
    <row r="217" s="42" customFormat="1" x14ac:dyDescent="0.2"/>
    <row r="218" s="42" customFormat="1" x14ac:dyDescent="0.2"/>
    <row r="219" s="42" customFormat="1" x14ac:dyDescent="0.2"/>
    <row r="220" s="42" customFormat="1" x14ac:dyDescent="0.2"/>
    <row r="221" s="42" customFormat="1" x14ac:dyDescent="0.2"/>
    <row r="222" s="42" customFormat="1" x14ac:dyDescent="0.2"/>
    <row r="223" s="42" customFormat="1" x14ac:dyDescent="0.2"/>
    <row r="224" s="42" customFormat="1" x14ac:dyDescent="0.2"/>
    <row r="225" s="42" customFormat="1" x14ac:dyDescent="0.2"/>
    <row r="226" s="42" customFormat="1" x14ac:dyDescent="0.2"/>
    <row r="227" s="42" customFormat="1" x14ac:dyDescent="0.2"/>
    <row r="228" s="42" customFormat="1" x14ac:dyDescent="0.2"/>
    <row r="229" s="42" customFormat="1" x14ac:dyDescent="0.2"/>
    <row r="230" s="42" customFormat="1" x14ac:dyDescent="0.2"/>
    <row r="231" s="42" customFormat="1" x14ac:dyDescent="0.2"/>
    <row r="232" s="42" customFormat="1" x14ac:dyDescent="0.2"/>
    <row r="233" s="42" customFormat="1" x14ac:dyDescent="0.2"/>
    <row r="234" s="42" customFormat="1" x14ac:dyDescent="0.2"/>
    <row r="235" s="42" customFormat="1" x14ac:dyDescent="0.2"/>
    <row r="236" s="42" customFormat="1" x14ac:dyDescent="0.2"/>
    <row r="237" s="42" customFormat="1" x14ac:dyDescent="0.2"/>
    <row r="238" s="42" customFormat="1" x14ac:dyDescent="0.2"/>
    <row r="239" s="42" customFormat="1" x14ac:dyDescent="0.2"/>
    <row r="240" s="42" customFormat="1" x14ac:dyDescent="0.2"/>
    <row r="241" s="42" customFormat="1" x14ac:dyDescent="0.2"/>
    <row r="242" s="42" customFormat="1" x14ac:dyDescent="0.2"/>
    <row r="243" s="42" customFormat="1" x14ac:dyDescent="0.2"/>
    <row r="244" s="42" customFormat="1" x14ac:dyDescent="0.2"/>
    <row r="245" s="42" customFormat="1" x14ac:dyDescent="0.2"/>
    <row r="246" s="42" customFormat="1" x14ac:dyDescent="0.2"/>
    <row r="247" s="42" customFormat="1" x14ac:dyDescent="0.2"/>
    <row r="248" s="42" customFormat="1" x14ac:dyDescent="0.2"/>
    <row r="249" s="42" customFormat="1" x14ac:dyDescent="0.2"/>
    <row r="250" s="42" customFormat="1" x14ac:dyDescent="0.2"/>
    <row r="251" s="42" customFormat="1" x14ac:dyDescent="0.2"/>
    <row r="252" s="42" customFormat="1" x14ac:dyDescent="0.2"/>
    <row r="253" s="42" customFormat="1" x14ac:dyDescent="0.2"/>
    <row r="254" s="42" customFormat="1" x14ac:dyDescent="0.2"/>
    <row r="255" s="42" customFormat="1" x14ac:dyDescent="0.2"/>
    <row r="256" s="42" customFormat="1" x14ac:dyDescent="0.2"/>
    <row r="257" s="42" customFormat="1" x14ac:dyDescent="0.2"/>
    <row r="258" s="42" customFormat="1" x14ac:dyDescent="0.2"/>
    <row r="259" s="42" customFormat="1" x14ac:dyDescent="0.2"/>
    <row r="260" s="42" customFormat="1" x14ac:dyDescent="0.2"/>
    <row r="261" s="42" customFormat="1" x14ac:dyDescent="0.2"/>
    <row r="262" s="42" customFormat="1" x14ac:dyDescent="0.2"/>
    <row r="263" s="42" customFormat="1" x14ac:dyDescent="0.2"/>
    <row r="264" s="42" customFormat="1" x14ac:dyDescent="0.2"/>
    <row r="265" s="42" customFormat="1" x14ac:dyDescent="0.2"/>
    <row r="266" s="42" customFormat="1" x14ac:dyDescent="0.2"/>
    <row r="267" s="42" customFormat="1" x14ac:dyDescent="0.2"/>
    <row r="268" s="42" customFormat="1" x14ac:dyDescent="0.2"/>
    <row r="269" s="42" customFormat="1" x14ac:dyDescent="0.2"/>
    <row r="270" s="42" customFormat="1" x14ac:dyDescent="0.2"/>
    <row r="271" s="42" customFormat="1" x14ac:dyDescent="0.2"/>
    <row r="272" s="42" customFormat="1" x14ac:dyDescent="0.2"/>
    <row r="273" s="42" customFormat="1" x14ac:dyDescent="0.2"/>
    <row r="274" s="42" customFormat="1" x14ac:dyDescent="0.2"/>
    <row r="275" s="42" customFormat="1" x14ac:dyDescent="0.2"/>
    <row r="276" s="42" customFormat="1" x14ac:dyDescent="0.2"/>
    <row r="277" s="42" customFormat="1" x14ac:dyDescent="0.2"/>
    <row r="278" s="42" customFormat="1" x14ac:dyDescent="0.2"/>
    <row r="279" s="42" customFormat="1" x14ac:dyDescent="0.2"/>
    <row r="280" s="42" customFormat="1" x14ac:dyDescent="0.2"/>
    <row r="281" s="42" customFormat="1" x14ac:dyDescent="0.2"/>
    <row r="282" s="42" customFormat="1" x14ac:dyDescent="0.2"/>
    <row r="283" s="42" customFormat="1" x14ac:dyDescent="0.2"/>
    <row r="284" s="42" customFormat="1" x14ac:dyDescent="0.2"/>
    <row r="285" s="42" customFormat="1" x14ac:dyDescent="0.2"/>
    <row r="286" s="42" customFormat="1" x14ac:dyDescent="0.2"/>
    <row r="287" s="42" customFormat="1" x14ac:dyDescent="0.2"/>
    <row r="288" s="42" customFormat="1" x14ac:dyDescent="0.2"/>
    <row r="289" s="42" customFormat="1" x14ac:dyDescent="0.2"/>
    <row r="290" s="42" customFormat="1" x14ac:dyDescent="0.2"/>
    <row r="291" s="42" customFormat="1" x14ac:dyDescent="0.2"/>
    <row r="292" s="42" customFormat="1" x14ac:dyDescent="0.2"/>
    <row r="293" s="42" customFormat="1" x14ac:dyDescent="0.2"/>
    <row r="294" s="42" customFormat="1" x14ac:dyDescent="0.2"/>
    <row r="295" s="42" customFormat="1" x14ac:dyDescent="0.2"/>
    <row r="296" s="42" customFormat="1" x14ac:dyDescent="0.2"/>
    <row r="297" s="42" customFormat="1" x14ac:dyDescent="0.2"/>
    <row r="298" s="42" customFormat="1" x14ac:dyDescent="0.2"/>
    <row r="299" s="42" customFormat="1" x14ac:dyDescent="0.2"/>
    <row r="300" s="42" customFormat="1" x14ac:dyDescent="0.2"/>
    <row r="301" s="42" customFormat="1" x14ac:dyDescent="0.2"/>
    <row r="302" s="42" customFormat="1" x14ac:dyDescent="0.2"/>
    <row r="303" s="42" customFormat="1" x14ac:dyDescent="0.2"/>
    <row r="304" s="42" customFormat="1" x14ac:dyDescent="0.2"/>
    <row r="305" s="42" customFormat="1" x14ac:dyDescent="0.2"/>
    <row r="306" s="42" customFormat="1" x14ac:dyDescent="0.2"/>
    <row r="307" s="42" customFormat="1" x14ac:dyDescent="0.2"/>
    <row r="308" s="42" customFormat="1" x14ac:dyDescent="0.2"/>
    <row r="309" s="42" customFormat="1" x14ac:dyDescent="0.2"/>
    <row r="310" s="42" customFormat="1" x14ac:dyDescent="0.2"/>
    <row r="311" s="42" customFormat="1" x14ac:dyDescent="0.2"/>
    <row r="312" s="42" customFormat="1" x14ac:dyDescent="0.2"/>
    <row r="313" s="42" customFormat="1" x14ac:dyDescent="0.2"/>
    <row r="314" s="42" customFormat="1" x14ac:dyDescent="0.2"/>
    <row r="315" s="42" customFormat="1" x14ac:dyDescent="0.2"/>
    <row r="316" s="42" customFormat="1" x14ac:dyDescent="0.2"/>
    <row r="317" s="42" customFormat="1" x14ac:dyDescent="0.2"/>
    <row r="318" s="42" customFormat="1" x14ac:dyDescent="0.2"/>
    <row r="319" s="42" customFormat="1" x14ac:dyDescent="0.2"/>
    <row r="320" s="42" customFormat="1" x14ac:dyDescent="0.2"/>
    <row r="321" s="42" customFormat="1" x14ac:dyDescent="0.2"/>
    <row r="322" s="42" customFormat="1" x14ac:dyDescent="0.2"/>
    <row r="323" s="42" customFormat="1" x14ac:dyDescent="0.2"/>
    <row r="324" s="42" customFormat="1" x14ac:dyDescent="0.2"/>
    <row r="325" s="42" customFormat="1" x14ac:dyDescent="0.2"/>
    <row r="326" s="42" customFormat="1" x14ac:dyDescent="0.2"/>
    <row r="327" s="42" customFormat="1" x14ac:dyDescent="0.2"/>
    <row r="328" s="42" customFormat="1" x14ac:dyDescent="0.2"/>
    <row r="329" s="42" customFormat="1" x14ac:dyDescent="0.2"/>
    <row r="330" s="42" customFormat="1" x14ac:dyDescent="0.2"/>
    <row r="331" s="42" customFormat="1" x14ac:dyDescent="0.2"/>
    <row r="332" s="42" customFormat="1" x14ac:dyDescent="0.2"/>
    <row r="333" s="42" customFormat="1" x14ac:dyDescent="0.2"/>
    <row r="334" s="42" customFormat="1" x14ac:dyDescent="0.2"/>
    <row r="335" s="42" customFormat="1" x14ac:dyDescent="0.2"/>
    <row r="336" s="42" customFormat="1" x14ac:dyDescent="0.2"/>
    <row r="337" s="42" customFormat="1" x14ac:dyDescent="0.2"/>
    <row r="338" s="42" customFormat="1" x14ac:dyDescent="0.2"/>
    <row r="339" s="42" customFormat="1" x14ac:dyDescent="0.2"/>
    <row r="340" s="42" customFormat="1" x14ac:dyDescent="0.2"/>
    <row r="341" s="42" customFormat="1" x14ac:dyDescent="0.2"/>
    <row r="342" s="42" customFormat="1" x14ac:dyDescent="0.2"/>
    <row r="343" s="42" customFormat="1" x14ac:dyDescent="0.2"/>
    <row r="344" s="42" customFormat="1" x14ac:dyDescent="0.2"/>
    <row r="345" s="42" customFormat="1" x14ac:dyDescent="0.2"/>
    <row r="346" s="42" customFormat="1" x14ac:dyDescent="0.2"/>
    <row r="347" s="42" customFormat="1" x14ac:dyDescent="0.2"/>
    <row r="348" s="42" customFormat="1" x14ac:dyDescent="0.2"/>
    <row r="349" s="42" customFormat="1" x14ac:dyDescent="0.2"/>
    <row r="350" s="42" customFormat="1" x14ac:dyDescent="0.2"/>
    <row r="351" s="42" customFormat="1" x14ac:dyDescent="0.2"/>
    <row r="352" s="42" customFormat="1" x14ac:dyDescent="0.2"/>
    <row r="353" s="42" customFormat="1" x14ac:dyDescent="0.2"/>
    <row r="354" s="42" customFormat="1" x14ac:dyDescent="0.2"/>
    <row r="355" s="42" customFormat="1" x14ac:dyDescent="0.2"/>
    <row r="356" s="42" customFormat="1" x14ac:dyDescent="0.2"/>
    <row r="357" s="42" customFormat="1" x14ac:dyDescent="0.2"/>
    <row r="358" s="42" customFormat="1" x14ac:dyDescent="0.2"/>
    <row r="359" s="42" customFormat="1" x14ac:dyDescent="0.2"/>
    <row r="360" s="42" customFormat="1" x14ac:dyDescent="0.2"/>
    <row r="361" s="42" customFormat="1" x14ac:dyDescent="0.2"/>
    <row r="362" s="42" customFormat="1" x14ac:dyDescent="0.2"/>
    <row r="363" s="42" customFormat="1" x14ac:dyDescent="0.2"/>
    <row r="364" s="42" customFormat="1" x14ac:dyDescent="0.2"/>
    <row r="365" s="42" customFormat="1" x14ac:dyDescent="0.2"/>
    <row r="366" s="42" customFormat="1" x14ac:dyDescent="0.2"/>
    <row r="367" s="42" customFormat="1" x14ac:dyDescent="0.2"/>
    <row r="368" s="42" customFormat="1" x14ac:dyDescent="0.2"/>
    <row r="369" s="42" customFormat="1" x14ac:dyDescent="0.2"/>
    <row r="370" s="42" customFormat="1" x14ac:dyDescent="0.2"/>
    <row r="371" s="42" customFormat="1" x14ac:dyDescent="0.2"/>
    <row r="372" s="42" customFormat="1" x14ac:dyDescent="0.2"/>
    <row r="373" s="42" customFormat="1" x14ac:dyDescent="0.2"/>
    <row r="374" s="42" customFormat="1" x14ac:dyDescent="0.2"/>
    <row r="375" s="42" customFormat="1" x14ac:dyDescent="0.2"/>
    <row r="376" s="42" customFormat="1" x14ac:dyDescent="0.2"/>
    <row r="377" s="42" customFormat="1" x14ac:dyDescent="0.2"/>
    <row r="378" s="42" customFormat="1" x14ac:dyDescent="0.2"/>
    <row r="379" s="42" customFormat="1" x14ac:dyDescent="0.2"/>
    <row r="380" s="42" customFormat="1" x14ac:dyDescent="0.2"/>
    <row r="381" s="42" customFormat="1" x14ac:dyDescent="0.2"/>
    <row r="382" s="42" customFormat="1" x14ac:dyDescent="0.2"/>
    <row r="383" s="42" customFormat="1" x14ac:dyDescent="0.2"/>
    <row r="384" s="42" customFormat="1" x14ac:dyDescent="0.2"/>
    <row r="385" s="42" customFormat="1" x14ac:dyDescent="0.2"/>
    <row r="386" s="42" customFormat="1" x14ac:dyDescent="0.2"/>
    <row r="387" s="42" customFormat="1" x14ac:dyDescent="0.2"/>
    <row r="388" s="42" customFormat="1" x14ac:dyDescent="0.2"/>
    <row r="389" s="42" customFormat="1" x14ac:dyDescent="0.2"/>
    <row r="390" s="42" customFormat="1" x14ac:dyDescent="0.2"/>
    <row r="391" s="42" customFormat="1" x14ac:dyDescent="0.2"/>
    <row r="392" s="42" customFormat="1" x14ac:dyDescent="0.2"/>
    <row r="393" s="42" customFormat="1" x14ac:dyDescent="0.2"/>
    <row r="394" s="42" customFormat="1" x14ac:dyDescent="0.2"/>
    <row r="395" s="42" customFormat="1" x14ac:dyDescent="0.2"/>
    <row r="396" s="42" customFormat="1" x14ac:dyDescent="0.2"/>
    <row r="397" s="42" customFormat="1" x14ac:dyDescent="0.2"/>
    <row r="398" s="42" customFormat="1" x14ac:dyDescent="0.2"/>
    <row r="399" s="42" customFormat="1" x14ac:dyDescent="0.2"/>
    <row r="400" s="42" customFormat="1" x14ac:dyDescent="0.2"/>
    <row r="401" s="42" customFormat="1" x14ac:dyDescent="0.2"/>
    <row r="402" s="42" customFormat="1" x14ac:dyDescent="0.2"/>
    <row r="403" s="42" customFormat="1" x14ac:dyDescent="0.2"/>
    <row r="404" s="42" customFormat="1" x14ac:dyDescent="0.2"/>
    <row r="405" s="42" customFormat="1" x14ac:dyDescent="0.2"/>
    <row r="406" s="42" customFormat="1" x14ac:dyDescent="0.2"/>
    <row r="407" s="42" customFormat="1" x14ac:dyDescent="0.2"/>
    <row r="408" s="42" customFormat="1" x14ac:dyDescent="0.2"/>
    <row r="409" s="42" customFormat="1" x14ac:dyDescent="0.2"/>
    <row r="410" s="42" customFormat="1" x14ac:dyDescent="0.2"/>
    <row r="411" s="42" customFormat="1" x14ac:dyDescent="0.2"/>
    <row r="412" s="42" customFormat="1" x14ac:dyDescent="0.2"/>
    <row r="413" s="42" customFormat="1" x14ac:dyDescent="0.2"/>
    <row r="414" s="42" customFormat="1" x14ac:dyDescent="0.2"/>
    <row r="415" s="42" customFormat="1" x14ac:dyDescent="0.2"/>
    <row r="416" s="42" customFormat="1" x14ac:dyDescent="0.2"/>
    <row r="417" s="42" customFormat="1" x14ac:dyDescent="0.2"/>
    <row r="418" s="42" customFormat="1" x14ac:dyDescent="0.2"/>
    <row r="419" s="42" customFormat="1" x14ac:dyDescent="0.2"/>
    <row r="420" s="42" customFormat="1" x14ac:dyDescent="0.2"/>
    <row r="421" s="42" customFormat="1" x14ac:dyDescent="0.2"/>
    <row r="422" s="42" customFormat="1" x14ac:dyDescent="0.2"/>
    <row r="423" s="42" customFormat="1" x14ac:dyDescent="0.2"/>
    <row r="424" s="42" customFormat="1" x14ac:dyDescent="0.2"/>
    <row r="425" s="42" customFormat="1" x14ac:dyDescent="0.2"/>
    <row r="426" s="42" customFormat="1" x14ac:dyDescent="0.2"/>
    <row r="427" s="42" customFormat="1" x14ac:dyDescent="0.2"/>
    <row r="428" s="42" customFormat="1" x14ac:dyDescent="0.2"/>
    <row r="429" s="42" customFormat="1" x14ac:dyDescent="0.2"/>
    <row r="430" s="42" customFormat="1" x14ac:dyDescent="0.2"/>
    <row r="431" s="42" customFormat="1" x14ac:dyDescent="0.2"/>
    <row r="432" s="42" customFormat="1" x14ac:dyDescent="0.2"/>
    <row r="433" s="42" customFormat="1" x14ac:dyDescent="0.2"/>
    <row r="434" s="42" customFormat="1" x14ac:dyDescent="0.2"/>
    <row r="435" s="42" customFormat="1" x14ac:dyDescent="0.2"/>
    <row r="436" s="42" customFormat="1" x14ac:dyDescent="0.2"/>
    <row r="437" s="42" customFormat="1" x14ac:dyDescent="0.2"/>
    <row r="438" s="42" customFormat="1" x14ac:dyDescent="0.2"/>
    <row r="439" s="42" customFormat="1" x14ac:dyDescent="0.2"/>
    <row r="440" s="42" customFormat="1" x14ac:dyDescent="0.2"/>
    <row r="441" s="42" customFormat="1" x14ac:dyDescent="0.2"/>
    <row r="442" s="42" customFormat="1" x14ac:dyDescent="0.2"/>
    <row r="443" s="42" customFormat="1" x14ac:dyDescent="0.2"/>
    <row r="444" s="42" customFormat="1" x14ac:dyDescent="0.2"/>
    <row r="445" s="42" customFormat="1" x14ac:dyDescent="0.2"/>
    <row r="446" s="42" customFormat="1" x14ac:dyDescent="0.2"/>
    <row r="447" s="42" customFormat="1" x14ac:dyDescent="0.2"/>
    <row r="448" s="42" customFormat="1" x14ac:dyDescent="0.2"/>
    <row r="449" s="42" customFormat="1" x14ac:dyDescent="0.2"/>
    <row r="450" s="42" customFormat="1" x14ac:dyDescent="0.2"/>
    <row r="451" s="42" customFormat="1" x14ac:dyDescent="0.2"/>
    <row r="452" s="42" customFormat="1" x14ac:dyDescent="0.2"/>
    <row r="453" s="42" customFormat="1" x14ac:dyDescent="0.2"/>
    <row r="454" s="42" customFormat="1" x14ac:dyDescent="0.2"/>
    <row r="455" s="42" customFormat="1" x14ac:dyDescent="0.2"/>
    <row r="456" s="42" customFormat="1" x14ac:dyDescent="0.2"/>
    <row r="457" s="42" customFormat="1" x14ac:dyDescent="0.2"/>
    <row r="458" s="42" customFormat="1" x14ac:dyDescent="0.2"/>
    <row r="459" s="42" customFormat="1" x14ac:dyDescent="0.2"/>
    <row r="460" s="42" customFormat="1" x14ac:dyDescent="0.2"/>
    <row r="461" s="42" customFormat="1" x14ac:dyDescent="0.2"/>
    <row r="462" s="42" customFormat="1" x14ac:dyDescent="0.2"/>
    <row r="463" s="42" customFormat="1" x14ac:dyDescent="0.2"/>
    <row r="464" s="42" customFormat="1" x14ac:dyDescent="0.2"/>
    <row r="465" s="42" customFormat="1" x14ac:dyDescent="0.2"/>
    <row r="466" s="42" customFormat="1" x14ac:dyDescent="0.2"/>
    <row r="467" s="42" customFormat="1" x14ac:dyDescent="0.2"/>
    <row r="468" s="42" customFormat="1" x14ac:dyDescent="0.2"/>
    <row r="469" s="42" customFormat="1" x14ac:dyDescent="0.2"/>
    <row r="470" s="42" customFormat="1" x14ac:dyDescent="0.2"/>
    <row r="471" s="42" customFormat="1" x14ac:dyDescent="0.2"/>
    <row r="472" s="42" customFormat="1" x14ac:dyDescent="0.2"/>
    <row r="473" s="42" customFormat="1" x14ac:dyDescent="0.2"/>
    <row r="474" s="42" customFormat="1" x14ac:dyDescent="0.2"/>
    <row r="475" s="42" customFormat="1" x14ac:dyDescent="0.2"/>
    <row r="476" s="42" customFormat="1" x14ac:dyDescent="0.2"/>
    <row r="477" s="42" customFormat="1" x14ac:dyDescent="0.2"/>
    <row r="478" s="42" customFormat="1" x14ac:dyDescent="0.2"/>
    <row r="479" s="42" customFormat="1" x14ac:dyDescent="0.2"/>
    <row r="480" s="42" customFormat="1" x14ac:dyDescent="0.2"/>
    <row r="481" s="42" customFormat="1" x14ac:dyDescent="0.2"/>
    <row r="482" s="42" customFormat="1" x14ac:dyDescent="0.2"/>
    <row r="483" s="42" customFormat="1" x14ac:dyDescent="0.2"/>
    <row r="484" s="42" customFormat="1" x14ac:dyDescent="0.2"/>
    <row r="485" s="42" customFormat="1" x14ac:dyDescent="0.2"/>
    <row r="486" s="42" customFormat="1" x14ac:dyDescent="0.2"/>
    <row r="487" s="42" customFormat="1" x14ac:dyDescent="0.2"/>
    <row r="488" s="42" customFormat="1" x14ac:dyDescent="0.2"/>
    <row r="489" s="42" customFormat="1" x14ac:dyDescent="0.2"/>
    <row r="490" s="42" customFormat="1" x14ac:dyDescent="0.2"/>
    <row r="491" s="42" customFormat="1" x14ac:dyDescent="0.2"/>
    <row r="492" s="42" customFormat="1" x14ac:dyDescent="0.2"/>
    <row r="493" s="42" customFormat="1" x14ac:dyDescent="0.2"/>
    <row r="494" s="42" customFormat="1" x14ac:dyDescent="0.2"/>
    <row r="495" s="42" customFormat="1" x14ac:dyDescent="0.2"/>
    <row r="496" s="42" customFormat="1" x14ac:dyDescent="0.2"/>
    <row r="497" s="42" customFormat="1" x14ac:dyDescent="0.2"/>
    <row r="498" s="42" customFormat="1" x14ac:dyDescent="0.2"/>
    <row r="499" s="42" customFormat="1" x14ac:dyDescent="0.2"/>
    <row r="500" s="42" customFormat="1" x14ac:dyDescent="0.2"/>
    <row r="501" s="42" customFormat="1" x14ac:dyDescent="0.2"/>
    <row r="502" s="42" customFormat="1" x14ac:dyDescent="0.2"/>
    <row r="503" s="42" customFormat="1" x14ac:dyDescent="0.2"/>
    <row r="504" s="42" customFormat="1" x14ac:dyDescent="0.2"/>
    <row r="505" s="42" customFormat="1" x14ac:dyDescent="0.2"/>
    <row r="506" s="42" customFormat="1" x14ac:dyDescent="0.2"/>
    <row r="507" s="42" customFormat="1" x14ac:dyDescent="0.2"/>
    <row r="508" s="42" customFormat="1" x14ac:dyDescent="0.2"/>
    <row r="509" s="42" customFormat="1" x14ac:dyDescent="0.2"/>
    <row r="510" s="42" customFormat="1" x14ac:dyDescent="0.2"/>
    <row r="511" s="42" customFormat="1" x14ac:dyDescent="0.2"/>
    <row r="512" s="42" customFormat="1" x14ac:dyDescent="0.2"/>
    <row r="513" s="42" customFormat="1" x14ac:dyDescent="0.2"/>
    <row r="514" s="42" customFormat="1" x14ac:dyDescent="0.2"/>
    <row r="515" s="42" customFormat="1" x14ac:dyDescent="0.2"/>
    <row r="516" s="42" customFormat="1" x14ac:dyDescent="0.2"/>
    <row r="517" s="42" customFormat="1" x14ac:dyDescent="0.2"/>
    <row r="518" s="42" customFormat="1" x14ac:dyDescent="0.2"/>
    <row r="519" s="42" customFormat="1" x14ac:dyDescent="0.2"/>
    <row r="520" s="42" customFormat="1" x14ac:dyDescent="0.2"/>
    <row r="521" s="42" customFormat="1" x14ac:dyDescent="0.2"/>
    <row r="522" s="42" customFormat="1" x14ac:dyDescent="0.2"/>
    <row r="523" s="42" customFormat="1" x14ac:dyDescent="0.2"/>
    <row r="524" s="42" customFormat="1" x14ac:dyDescent="0.2"/>
    <row r="525" s="42" customFormat="1" x14ac:dyDescent="0.2"/>
    <row r="526" s="42" customFormat="1" x14ac:dyDescent="0.2"/>
    <row r="527" s="42" customFormat="1" x14ac:dyDescent="0.2"/>
    <row r="528" s="42" customFormat="1" x14ac:dyDescent="0.2"/>
    <row r="529" s="42" customFormat="1" x14ac:dyDescent="0.2"/>
    <row r="530" s="42" customFormat="1" x14ac:dyDescent="0.2"/>
    <row r="531" s="42" customFormat="1" x14ac:dyDescent="0.2"/>
    <row r="532" s="42" customFormat="1" x14ac:dyDescent="0.2"/>
    <row r="533" s="42" customFormat="1" x14ac:dyDescent="0.2"/>
    <row r="534" s="42" customFormat="1" x14ac:dyDescent="0.2"/>
    <row r="535" s="42" customFormat="1" x14ac:dyDescent="0.2"/>
    <row r="536" s="42" customFormat="1" x14ac:dyDescent="0.2"/>
    <row r="537" s="42" customFormat="1" x14ac:dyDescent="0.2"/>
    <row r="538" s="42" customFormat="1" x14ac:dyDescent="0.2"/>
    <row r="539" s="42" customFormat="1" x14ac:dyDescent="0.2"/>
    <row r="540" s="42" customFormat="1" x14ac:dyDescent="0.2"/>
    <row r="541" s="42" customFormat="1" x14ac:dyDescent="0.2"/>
    <row r="542" s="42" customFormat="1" x14ac:dyDescent="0.2"/>
    <row r="543" s="42" customFormat="1" x14ac:dyDescent="0.2"/>
    <row r="544" s="42" customFormat="1" x14ac:dyDescent="0.2"/>
    <row r="545" s="42" customFormat="1" x14ac:dyDescent="0.2"/>
    <row r="546" s="42" customFormat="1" x14ac:dyDescent="0.2"/>
    <row r="547" s="42" customFormat="1" x14ac:dyDescent="0.2"/>
    <row r="548" s="42" customFormat="1" x14ac:dyDescent="0.2"/>
    <row r="549" s="42" customFormat="1" x14ac:dyDescent="0.2"/>
    <row r="550" s="42" customFormat="1" x14ac:dyDescent="0.2"/>
    <row r="551" s="42" customFormat="1" x14ac:dyDescent="0.2"/>
    <row r="552" s="42" customFormat="1" x14ac:dyDescent="0.2"/>
    <row r="553" s="42" customFormat="1" x14ac:dyDescent="0.2"/>
    <row r="554" s="42" customFormat="1" x14ac:dyDescent="0.2"/>
    <row r="555" s="42" customFormat="1" x14ac:dyDescent="0.2"/>
    <row r="556" s="42" customFormat="1" x14ac:dyDescent="0.2"/>
    <row r="557" s="42" customFormat="1" x14ac:dyDescent="0.2"/>
    <row r="558" s="42" customFormat="1" x14ac:dyDescent="0.2"/>
    <row r="559" s="42" customFormat="1" x14ac:dyDescent="0.2"/>
    <row r="560" s="42" customFormat="1" x14ac:dyDescent="0.2"/>
    <row r="561" s="42" customFormat="1" x14ac:dyDescent="0.2"/>
    <row r="562" s="42" customFormat="1" x14ac:dyDescent="0.2"/>
    <row r="563" s="42" customFormat="1" x14ac:dyDescent="0.2"/>
    <row r="564" s="42" customFormat="1" x14ac:dyDescent="0.2"/>
    <row r="565" s="42" customFormat="1" x14ac:dyDescent="0.2"/>
    <row r="566" s="42" customFormat="1" x14ac:dyDescent="0.2"/>
    <row r="567" s="42" customFormat="1" x14ac:dyDescent="0.2"/>
    <row r="568" s="42" customFormat="1" x14ac:dyDescent="0.2"/>
    <row r="569" s="42" customFormat="1" x14ac:dyDescent="0.2"/>
    <row r="570" s="42" customFormat="1" x14ac:dyDescent="0.2"/>
    <row r="571" s="42" customFormat="1" x14ac:dyDescent="0.2"/>
    <row r="572" s="42" customFormat="1" x14ac:dyDescent="0.2"/>
    <row r="573" s="42" customFormat="1" x14ac:dyDescent="0.2"/>
    <row r="574" s="42" customFormat="1" x14ac:dyDescent="0.2"/>
    <row r="575" s="42" customFormat="1" x14ac:dyDescent="0.2"/>
    <row r="576" s="42" customFormat="1" x14ac:dyDescent="0.2"/>
    <row r="577" s="42" customFormat="1" x14ac:dyDescent="0.2"/>
    <row r="578" s="42" customFormat="1" x14ac:dyDescent="0.2"/>
    <row r="579" s="42" customFormat="1" x14ac:dyDescent="0.2"/>
    <row r="580" s="42" customFormat="1" x14ac:dyDescent="0.2"/>
    <row r="581" s="42" customFormat="1" x14ac:dyDescent="0.2"/>
    <row r="582" s="42" customFormat="1" x14ac:dyDescent="0.2"/>
    <row r="583" s="42" customFormat="1" x14ac:dyDescent="0.2"/>
    <row r="584" s="42" customFormat="1" x14ac:dyDescent="0.2"/>
    <row r="585" s="42" customFormat="1" x14ac:dyDescent="0.2"/>
    <row r="586" s="42" customFormat="1" x14ac:dyDescent="0.2"/>
    <row r="587" s="42" customFormat="1" x14ac:dyDescent="0.2"/>
    <row r="588" s="42" customFormat="1" x14ac:dyDescent="0.2"/>
    <row r="589" s="42" customFormat="1" x14ac:dyDescent="0.2"/>
    <row r="590" s="42" customFormat="1" x14ac:dyDescent="0.2"/>
    <row r="591" s="42" customFormat="1" x14ac:dyDescent="0.2"/>
    <row r="592" s="42" customFormat="1" x14ac:dyDescent="0.2"/>
    <row r="593" s="42" customFormat="1" x14ac:dyDescent="0.2"/>
    <row r="594" s="42" customFormat="1" x14ac:dyDescent="0.2"/>
    <row r="595" s="42" customFormat="1" x14ac:dyDescent="0.2"/>
    <row r="596" s="42" customFormat="1" x14ac:dyDescent="0.2"/>
    <row r="597" s="42" customFormat="1" x14ac:dyDescent="0.2"/>
    <row r="598" s="42" customFormat="1" x14ac:dyDescent="0.2"/>
    <row r="599" s="42" customFormat="1" x14ac:dyDescent="0.2"/>
    <row r="600" s="42" customFormat="1" x14ac:dyDescent="0.2"/>
    <row r="601" s="42" customFormat="1" x14ac:dyDescent="0.2"/>
    <row r="602" s="42" customFormat="1" x14ac:dyDescent="0.2"/>
    <row r="603" s="42" customFormat="1" x14ac:dyDescent="0.2"/>
    <row r="604" s="42" customFormat="1" x14ac:dyDescent="0.2"/>
    <row r="605" s="42" customFormat="1" x14ac:dyDescent="0.2"/>
    <row r="606" s="42" customFormat="1" x14ac:dyDescent="0.2"/>
    <row r="607" s="42" customFormat="1" x14ac:dyDescent="0.2"/>
    <row r="608" s="42" customFormat="1" x14ac:dyDescent="0.2"/>
    <row r="609" s="42" customFormat="1" x14ac:dyDescent="0.2"/>
    <row r="610" s="42" customFormat="1" x14ac:dyDescent="0.2"/>
    <row r="611" s="42" customFormat="1" x14ac:dyDescent="0.2"/>
    <row r="612" s="42" customFormat="1" x14ac:dyDescent="0.2"/>
    <row r="613" s="42" customFormat="1" x14ac:dyDescent="0.2"/>
    <row r="614" s="42" customFormat="1" x14ac:dyDescent="0.2"/>
    <row r="615" s="42" customFormat="1" x14ac:dyDescent="0.2"/>
    <row r="616" s="42" customFormat="1" x14ac:dyDescent="0.2"/>
    <row r="617" s="42" customFormat="1" x14ac:dyDescent="0.2"/>
    <row r="618" s="42" customFormat="1" x14ac:dyDescent="0.2"/>
    <row r="619" s="42" customFormat="1" x14ac:dyDescent="0.2"/>
    <row r="620" s="42" customFormat="1" x14ac:dyDescent="0.2"/>
    <row r="621" s="42" customFormat="1" x14ac:dyDescent="0.2"/>
    <row r="622" s="42" customFormat="1" x14ac:dyDescent="0.2"/>
    <row r="623" s="42" customFormat="1" x14ac:dyDescent="0.2"/>
    <row r="624" s="42" customFormat="1" x14ac:dyDescent="0.2"/>
    <row r="625" s="42" customFormat="1" x14ac:dyDescent="0.2"/>
    <row r="626" s="42" customFormat="1" x14ac:dyDescent="0.2"/>
    <row r="627" s="42" customFormat="1" x14ac:dyDescent="0.2"/>
    <row r="628" s="42" customFormat="1" x14ac:dyDescent="0.2"/>
    <row r="629" s="42" customFormat="1" x14ac:dyDescent="0.2"/>
    <row r="630" s="42" customFormat="1" x14ac:dyDescent="0.2"/>
    <row r="631" s="42" customFormat="1" x14ac:dyDescent="0.2"/>
    <row r="632" s="42" customFormat="1" x14ac:dyDescent="0.2"/>
    <row r="633" s="42" customFormat="1" x14ac:dyDescent="0.2"/>
    <row r="634" s="42" customFormat="1" x14ac:dyDescent="0.2"/>
    <row r="635" s="42" customFormat="1" x14ac:dyDescent="0.2"/>
    <row r="636" s="42" customFormat="1" x14ac:dyDescent="0.2"/>
    <row r="637" s="42" customFormat="1" x14ac:dyDescent="0.2"/>
    <row r="638" s="42" customFormat="1" x14ac:dyDescent="0.2"/>
    <row r="639" s="42" customFormat="1" x14ac:dyDescent="0.2"/>
    <row r="640" s="42" customFormat="1" x14ac:dyDescent="0.2"/>
    <row r="641" s="42" customFormat="1" x14ac:dyDescent="0.2"/>
    <row r="642" s="42" customFormat="1" x14ac:dyDescent="0.2"/>
    <row r="643" s="42" customFormat="1" x14ac:dyDescent="0.2"/>
    <row r="644" s="42" customFormat="1" x14ac:dyDescent="0.2"/>
    <row r="645" s="42" customFormat="1" x14ac:dyDescent="0.2"/>
    <row r="646" s="42" customFormat="1" x14ac:dyDescent="0.2"/>
    <row r="647" s="42" customFormat="1" x14ac:dyDescent="0.2"/>
    <row r="648" s="42" customFormat="1" x14ac:dyDescent="0.2"/>
    <row r="649" s="42" customFormat="1" x14ac:dyDescent="0.2"/>
    <row r="650" s="42" customFormat="1" x14ac:dyDescent="0.2"/>
    <row r="651" s="42" customFormat="1" x14ac:dyDescent="0.2"/>
    <row r="652" s="42" customFormat="1" x14ac:dyDescent="0.2"/>
    <row r="653" s="42" customFormat="1" x14ac:dyDescent="0.2"/>
    <row r="654" s="42" customFormat="1" x14ac:dyDescent="0.2"/>
    <row r="655" s="42" customFormat="1" x14ac:dyDescent="0.2"/>
    <row r="656" s="42" customFormat="1" x14ac:dyDescent="0.2"/>
    <row r="657" s="42" customFormat="1" x14ac:dyDescent="0.2"/>
    <row r="658" s="42" customFormat="1" x14ac:dyDescent="0.2"/>
    <row r="659" s="42" customFormat="1" x14ac:dyDescent="0.2"/>
    <row r="660" s="42" customFormat="1" x14ac:dyDescent="0.2"/>
    <row r="661" s="42" customFormat="1" x14ac:dyDescent="0.2"/>
    <row r="662" s="42" customFormat="1" x14ac:dyDescent="0.2"/>
    <row r="663" s="42" customFormat="1" x14ac:dyDescent="0.2"/>
    <row r="664" s="42" customFormat="1" x14ac:dyDescent="0.2"/>
    <row r="665" s="42" customFormat="1" x14ac:dyDescent="0.2"/>
    <row r="666" s="42" customFormat="1" x14ac:dyDescent="0.2"/>
    <row r="667" s="42" customFormat="1" x14ac:dyDescent="0.2"/>
    <row r="668" s="42" customFormat="1" x14ac:dyDescent="0.2"/>
    <row r="669" s="42" customFormat="1" x14ac:dyDescent="0.2"/>
    <row r="670" s="42" customFormat="1" x14ac:dyDescent="0.2"/>
    <row r="671" s="42" customFormat="1" x14ac:dyDescent="0.2"/>
    <row r="672" s="42" customFormat="1" x14ac:dyDescent="0.2"/>
    <row r="673" s="42" customFormat="1" x14ac:dyDescent="0.2"/>
    <row r="674" s="42" customFormat="1" x14ac:dyDescent="0.2"/>
    <row r="675" s="42" customFormat="1" x14ac:dyDescent="0.2"/>
    <row r="676" s="42" customFormat="1" x14ac:dyDescent="0.2"/>
    <row r="677" s="42" customFormat="1" x14ac:dyDescent="0.2"/>
    <row r="678" s="42" customFormat="1" x14ac:dyDescent="0.2"/>
    <row r="679" s="42" customFormat="1" x14ac:dyDescent="0.2"/>
    <row r="680" s="42" customFormat="1" x14ac:dyDescent="0.2"/>
    <row r="681" s="42" customFormat="1" x14ac:dyDescent="0.2"/>
    <row r="682" s="42" customFormat="1" x14ac:dyDescent="0.2"/>
    <row r="683" s="42" customFormat="1" x14ac:dyDescent="0.2"/>
    <row r="684" s="42" customFormat="1" x14ac:dyDescent="0.2"/>
    <row r="685" s="42" customFormat="1" x14ac:dyDescent="0.2"/>
    <row r="686" s="42" customFormat="1" x14ac:dyDescent="0.2"/>
    <row r="687" s="42" customFormat="1" x14ac:dyDescent="0.2"/>
    <row r="688" s="42" customFormat="1" x14ac:dyDescent="0.2"/>
    <row r="689" s="42" customFormat="1" x14ac:dyDescent="0.2"/>
    <row r="690" s="42" customFormat="1" x14ac:dyDescent="0.2"/>
    <row r="691" s="42" customFormat="1" x14ac:dyDescent="0.2"/>
    <row r="692" s="42" customFormat="1" x14ac:dyDescent="0.2"/>
    <row r="693" s="42" customFormat="1" x14ac:dyDescent="0.2"/>
    <row r="694" s="42" customFormat="1" x14ac:dyDescent="0.2"/>
    <row r="695" s="42" customFormat="1" x14ac:dyDescent="0.2"/>
    <row r="696" s="42" customFormat="1" x14ac:dyDescent="0.2"/>
    <row r="697" s="42" customFormat="1" x14ac:dyDescent="0.2"/>
    <row r="698" s="42" customFormat="1" x14ac:dyDescent="0.2"/>
    <row r="699" s="42" customFormat="1" x14ac:dyDescent="0.2"/>
    <row r="700" s="42" customFormat="1" x14ac:dyDescent="0.2"/>
    <row r="701" s="42" customFormat="1" x14ac:dyDescent="0.2"/>
    <row r="702" s="42" customFormat="1" x14ac:dyDescent="0.2"/>
    <row r="703" s="42" customFormat="1" x14ac:dyDescent="0.2"/>
    <row r="704" s="42" customFormat="1" x14ac:dyDescent="0.2"/>
    <row r="705" s="42" customFormat="1" x14ac:dyDescent="0.2"/>
    <row r="706" s="42" customFormat="1" x14ac:dyDescent="0.2"/>
    <row r="707" s="42" customFormat="1" x14ac:dyDescent="0.2"/>
    <row r="708" s="42" customFormat="1" x14ac:dyDescent="0.2"/>
    <row r="709" s="42" customFormat="1" x14ac:dyDescent="0.2"/>
    <row r="710" s="42" customFormat="1" x14ac:dyDescent="0.2"/>
    <row r="711" s="42" customFormat="1" x14ac:dyDescent="0.2"/>
    <row r="712" s="42" customFormat="1" x14ac:dyDescent="0.2"/>
    <row r="713" s="42" customFormat="1" x14ac:dyDescent="0.2"/>
    <row r="714" s="42" customFormat="1" x14ac:dyDescent="0.2"/>
    <row r="715" s="42" customFormat="1" x14ac:dyDescent="0.2"/>
    <row r="716" s="42" customFormat="1" x14ac:dyDescent="0.2"/>
    <row r="717" s="42" customFormat="1" x14ac:dyDescent="0.2"/>
    <row r="718" s="42" customFormat="1" x14ac:dyDescent="0.2"/>
    <row r="719" s="42" customFormat="1" x14ac:dyDescent="0.2"/>
    <row r="720" s="42" customFormat="1" x14ac:dyDescent="0.2"/>
    <row r="721" s="42" customFormat="1" x14ac:dyDescent="0.2"/>
    <row r="722" s="42" customFormat="1" x14ac:dyDescent="0.2"/>
    <row r="723" s="42" customFormat="1" x14ac:dyDescent="0.2"/>
    <row r="724" s="42" customFormat="1" x14ac:dyDescent="0.2"/>
    <row r="725" s="42" customFormat="1" x14ac:dyDescent="0.2"/>
    <row r="726" s="42" customFormat="1" x14ac:dyDescent="0.2"/>
    <row r="727" s="42" customFormat="1" x14ac:dyDescent="0.2"/>
    <row r="728" s="42" customFormat="1" x14ac:dyDescent="0.2"/>
    <row r="729" s="42" customFormat="1" x14ac:dyDescent="0.2"/>
    <row r="730" s="42" customFormat="1" x14ac:dyDescent="0.2"/>
    <row r="731" s="42" customFormat="1" x14ac:dyDescent="0.2"/>
    <row r="732" s="42" customFormat="1" x14ac:dyDescent="0.2"/>
    <row r="733" s="42" customFormat="1" x14ac:dyDescent="0.2"/>
    <row r="734" s="42" customFormat="1" x14ac:dyDescent="0.2"/>
    <row r="735" s="42" customFormat="1" x14ac:dyDescent="0.2"/>
    <row r="736" s="42" customFormat="1" x14ac:dyDescent="0.2"/>
    <row r="737" s="42" customFormat="1" x14ac:dyDescent="0.2"/>
    <row r="738" s="42" customFormat="1" x14ac:dyDescent="0.2"/>
    <row r="739" s="42" customFormat="1" x14ac:dyDescent="0.2"/>
    <row r="740" s="42" customFormat="1" x14ac:dyDescent="0.2"/>
    <row r="741" s="42" customFormat="1" x14ac:dyDescent="0.2"/>
    <row r="742" s="42" customFormat="1" x14ac:dyDescent="0.2"/>
    <row r="743" s="42" customFormat="1" x14ac:dyDescent="0.2"/>
    <row r="744" s="42" customFormat="1" x14ac:dyDescent="0.2"/>
    <row r="745" s="42" customFormat="1" x14ac:dyDescent="0.2"/>
    <row r="746" s="42" customFormat="1" x14ac:dyDescent="0.2"/>
    <row r="747" s="42" customFormat="1" x14ac:dyDescent="0.2"/>
    <row r="748" s="42" customFormat="1" x14ac:dyDescent="0.2"/>
    <row r="749" s="42" customFormat="1" x14ac:dyDescent="0.2"/>
    <row r="750" s="42" customFormat="1" x14ac:dyDescent="0.2"/>
    <row r="751" s="42" customFormat="1" x14ac:dyDescent="0.2"/>
    <row r="752" s="42" customFormat="1" x14ac:dyDescent="0.2"/>
    <row r="753" s="42" customFormat="1" x14ac:dyDescent="0.2"/>
    <row r="754" s="42" customFormat="1" x14ac:dyDescent="0.2"/>
    <row r="755" s="42" customFormat="1" x14ac:dyDescent="0.2"/>
    <row r="756" s="42" customFormat="1" x14ac:dyDescent="0.2"/>
    <row r="757" s="42" customFormat="1" x14ac:dyDescent="0.2"/>
    <row r="758" s="42" customFormat="1" x14ac:dyDescent="0.2"/>
    <row r="759" s="42" customFormat="1" x14ac:dyDescent="0.2"/>
    <row r="760" s="42" customFormat="1" x14ac:dyDescent="0.2"/>
    <row r="761" s="42" customFormat="1" x14ac:dyDescent="0.2"/>
    <row r="762" s="42" customFormat="1" x14ac:dyDescent="0.2"/>
    <row r="763" s="42" customFormat="1" x14ac:dyDescent="0.2"/>
    <row r="764" s="42" customFormat="1" x14ac:dyDescent="0.2"/>
    <row r="765" s="42" customFormat="1" x14ac:dyDescent="0.2"/>
    <row r="766" s="42" customFormat="1" x14ac:dyDescent="0.2"/>
    <row r="767" s="42" customFormat="1" x14ac:dyDescent="0.2"/>
    <row r="768" s="42" customFormat="1" x14ac:dyDescent="0.2"/>
    <row r="769" s="42" customFormat="1" x14ac:dyDescent="0.2"/>
    <row r="770" s="42" customFormat="1" x14ac:dyDescent="0.2"/>
    <row r="771" s="42" customFormat="1" x14ac:dyDescent="0.2"/>
    <row r="772" s="42" customFormat="1" x14ac:dyDescent="0.2"/>
    <row r="773" s="42" customFormat="1" x14ac:dyDescent="0.2"/>
    <row r="774" s="42" customFormat="1" x14ac:dyDescent="0.2"/>
    <row r="775" s="42" customFormat="1" x14ac:dyDescent="0.2"/>
    <row r="776" s="42" customFormat="1" x14ac:dyDescent="0.2"/>
    <row r="777" s="42" customFormat="1" x14ac:dyDescent="0.2"/>
    <row r="778" s="42" customFormat="1" x14ac:dyDescent="0.2"/>
    <row r="779" s="42" customFormat="1" x14ac:dyDescent="0.2"/>
    <row r="780" s="42" customFormat="1" x14ac:dyDescent="0.2"/>
    <row r="781" s="42" customFormat="1" x14ac:dyDescent="0.2"/>
    <row r="782" s="42" customFormat="1" x14ac:dyDescent="0.2"/>
    <row r="783" s="42" customFormat="1" x14ac:dyDescent="0.2"/>
    <row r="784" s="42" customFormat="1" x14ac:dyDescent="0.2"/>
    <row r="785" s="42" customFormat="1" x14ac:dyDescent="0.2"/>
    <row r="786" s="42" customFormat="1" x14ac:dyDescent="0.2"/>
    <row r="787" s="42" customFormat="1" x14ac:dyDescent="0.2"/>
    <row r="788" s="42" customFormat="1" x14ac:dyDescent="0.2"/>
    <row r="789" s="42" customFormat="1" x14ac:dyDescent="0.2"/>
    <row r="790" s="42" customFormat="1" x14ac:dyDescent="0.2"/>
    <row r="791" s="42" customFormat="1" x14ac:dyDescent="0.2"/>
    <row r="792" s="42" customFormat="1" x14ac:dyDescent="0.2"/>
    <row r="793" s="42" customFormat="1" x14ac:dyDescent="0.2"/>
    <row r="794" s="42" customFormat="1" x14ac:dyDescent="0.2"/>
    <row r="795" s="42" customFormat="1" x14ac:dyDescent="0.2"/>
    <row r="796" s="42" customFormat="1" x14ac:dyDescent="0.2"/>
    <row r="797" s="42" customFormat="1" x14ac:dyDescent="0.2"/>
    <row r="798" s="42" customFormat="1" x14ac:dyDescent="0.2"/>
    <row r="799" s="42" customFormat="1" x14ac:dyDescent="0.2"/>
    <row r="800" s="42" customFormat="1" x14ac:dyDescent="0.2"/>
    <row r="801" s="42" customFormat="1" x14ac:dyDescent="0.2"/>
    <row r="802" s="42" customFormat="1" x14ac:dyDescent="0.2"/>
    <row r="803" s="42" customFormat="1" x14ac:dyDescent="0.2"/>
    <row r="804" s="42" customFormat="1" x14ac:dyDescent="0.2"/>
    <row r="805" s="42" customFormat="1" x14ac:dyDescent="0.2"/>
    <row r="806" s="42" customFormat="1" x14ac:dyDescent="0.2"/>
    <row r="807" s="42" customFormat="1" x14ac:dyDescent="0.2"/>
    <row r="808" s="42" customFormat="1" x14ac:dyDescent="0.2"/>
    <row r="809" s="42" customFormat="1" x14ac:dyDescent="0.2"/>
    <row r="810" s="42" customFormat="1" x14ac:dyDescent="0.2"/>
    <row r="811" s="42" customFormat="1" x14ac:dyDescent="0.2"/>
    <row r="812" s="42" customFormat="1" x14ac:dyDescent="0.2"/>
    <row r="813" s="42" customFormat="1" x14ac:dyDescent="0.2"/>
    <row r="814" s="42" customFormat="1" x14ac:dyDescent="0.2"/>
    <row r="815" s="42" customFormat="1" x14ac:dyDescent="0.2"/>
    <row r="816" s="42" customFormat="1" x14ac:dyDescent="0.2"/>
    <row r="817" s="42" customFormat="1" x14ac:dyDescent="0.2"/>
    <row r="818" s="42" customFormat="1" x14ac:dyDescent="0.2"/>
    <row r="819" s="42" customFormat="1" x14ac:dyDescent="0.2"/>
    <row r="820" s="42" customFormat="1" x14ac:dyDescent="0.2"/>
    <row r="821" s="42" customFormat="1" x14ac:dyDescent="0.2"/>
    <row r="822" s="42" customFormat="1" x14ac:dyDescent="0.2"/>
    <row r="823" s="42" customFormat="1" x14ac:dyDescent="0.2"/>
    <row r="824" s="42" customFormat="1" x14ac:dyDescent="0.2"/>
    <row r="825" s="42" customFormat="1" x14ac:dyDescent="0.2"/>
    <row r="826" s="42" customFormat="1" x14ac:dyDescent="0.2"/>
    <row r="827" s="42" customFormat="1" x14ac:dyDescent="0.2"/>
    <row r="828" s="42" customFormat="1" x14ac:dyDescent="0.2"/>
    <row r="829" s="42" customFormat="1" x14ac:dyDescent="0.2"/>
    <row r="830" s="42" customFormat="1" x14ac:dyDescent="0.2"/>
    <row r="831" s="42" customFormat="1" x14ac:dyDescent="0.2"/>
    <row r="832" s="42" customFormat="1" x14ac:dyDescent="0.2"/>
    <row r="833" s="42" customFormat="1" x14ac:dyDescent="0.2"/>
    <row r="834" s="42" customFormat="1" x14ac:dyDescent="0.2"/>
    <row r="835" s="42" customFormat="1" x14ac:dyDescent="0.2"/>
    <row r="836" s="42" customFormat="1" x14ac:dyDescent="0.2"/>
    <row r="837" s="42" customFormat="1" x14ac:dyDescent="0.2"/>
    <row r="838" s="42" customFormat="1" x14ac:dyDescent="0.2"/>
    <row r="839" s="42" customFormat="1" x14ac:dyDescent="0.2"/>
    <row r="840" s="42" customFormat="1" x14ac:dyDescent="0.2"/>
    <row r="841" s="42" customFormat="1" x14ac:dyDescent="0.2"/>
    <row r="842" s="42" customFormat="1" x14ac:dyDescent="0.2"/>
    <row r="843" s="42" customFormat="1" x14ac:dyDescent="0.2"/>
    <row r="844" s="42" customFormat="1" x14ac:dyDescent="0.2"/>
    <row r="845" s="42" customFormat="1" x14ac:dyDescent="0.2"/>
    <row r="846" s="42" customFormat="1" x14ac:dyDescent="0.2"/>
    <row r="847" s="42" customFormat="1" x14ac:dyDescent="0.2"/>
    <row r="848" s="42" customFormat="1" x14ac:dyDescent="0.2"/>
    <row r="849" s="42" customFormat="1" x14ac:dyDescent="0.2"/>
    <row r="850" s="42" customFormat="1" x14ac:dyDescent="0.2"/>
    <row r="851" s="42" customFormat="1" x14ac:dyDescent="0.2"/>
    <row r="852" s="42" customFormat="1" x14ac:dyDescent="0.2"/>
    <row r="853" s="42" customFormat="1" x14ac:dyDescent="0.2"/>
    <row r="854" s="42" customFormat="1" x14ac:dyDescent="0.2"/>
    <row r="855" s="42" customFormat="1" x14ac:dyDescent="0.2"/>
    <row r="856" s="42" customFormat="1" x14ac:dyDescent="0.2"/>
    <row r="857" s="42" customFormat="1" x14ac:dyDescent="0.2"/>
    <row r="858" s="42" customFormat="1" x14ac:dyDescent="0.2"/>
    <row r="859" s="42" customFormat="1" x14ac:dyDescent="0.2"/>
    <row r="860" s="42" customFormat="1" x14ac:dyDescent="0.2"/>
    <row r="861" s="42" customFormat="1" x14ac:dyDescent="0.2"/>
    <row r="862" s="42" customFormat="1" x14ac:dyDescent="0.2"/>
    <row r="863" s="42" customFormat="1" x14ac:dyDescent="0.2"/>
    <row r="864" s="42" customFormat="1" x14ac:dyDescent="0.2"/>
    <row r="865" s="42" customFormat="1" x14ac:dyDescent="0.2"/>
    <row r="866" s="42" customFormat="1" x14ac:dyDescent="0.2"/>
    <row r="867" s="42" customFormat="1" x14ac:dyDescent="0.2"/>
    <row r="868" s="42" customFormat="1" x14ac:dyDescent="0.2"/>
    <row r="869" s="42" customFormat="1" x14ac:dyDescent="0.2"/>
    <row r="870" s="42" customFormat="1" x14ac:dyDescent="0.2"/>
    <row r="871" s="42" customFormat="1" x14ac:dyDescent="0.2"/>
    <row r="872" s="42" customFormat="1" x14ac:dyDescent="0.2"/>
    <row r="873" s="42" customFormat="1" x14ac:dyDescent="0.2"/>
    <row r="874" s="42" customFormat="1" x14ac:dyDescent="0.2"/>
    <row r="875" s="42" customFormat="1" x14ac:dyDescent="0.2"/>
    <row r="876" s="42" customFormat="1" x14ac:dyDescent="0.2"/>
    <row r="877" s="42" customFormat="1" x14ac:dyDescent="0.2"/>
    <row r="878" s="42" customFormat="1" x14ac:dyDescent="0.2"/>
    <row r="879" s="42" customFormat="1" x14ac:dyDescent="0.2"/>
    <row r="880" s="42" customFormat="1" x14ac:dyDescent="0.2"/>
    <row r="881" s="42" customFormat="1" x14ac:dyDescent="0.2"/>
    <row r="882" s="42" customFormat="1" x14ac:dyDescent="0.2"/>
    <row r="883" s="42" customFormat="1" x14ac:dyDescent="0.2"/>
    <row r="884" s="42" customFormat="1" x14ac:dyDescent="0.2"/>
    <row r="885" s="42" customFormat="1" x14ac:dyDescent="0.2"/>
    <row r="886" s="42" customFormat="1" x14ac:dyDescent="0.2"/>
    <row r="887" s="42" customFormat="1" x14ac:dyDescent="0.2"/>
    <row r="888" s="42" customFormat="1" x14ac:dyDescent="0.2"/>
    <row r="889" s="42" customFormat="1" x14ac:dyDescent="0.2"/>
    <row r="890" s="42" customFormat="1" x14ac:dyDescent="0.2"/>
    <row r="891" s="42" customFormat="1" x14ac:dyDescent="0.2"/>
    <row r="892" s="42" customFormat="1" x14ac:dyDescent="0.2"/>
    <row r="893" s="42" customFormat="1" x14ac:dyDescent="0.2"/>
    <row r="894" s="42" customFormat="1" x14ac:dyDescent="0.2"/>
    <row r="895" s="42" customFormat="1" x14ac:dyDescent="0.2"/>
    <row r="896" s="42" customFormat="1" x14ac:dyDescent="0.2"/>
    <row r="897" s="42" customFormat="1" x14ac:dyDescent="0.2"/>
    <row r="898" s="42" customFormat="1" x14ac:dyDescent="0.2"/>
    <row r="899" s="42" customFormat="1" x14ac:dyDescent="0.2"/>
    <row r="900" s="42" customFormat="1" x14ac:dyDescent="0.2"/>
    <row r="901" s="42" customFormat="1" x14ac:dyDescent="0.2"/>
    <row r="902" s="42" customFormat="1" x14ac:dyDescent="0.2"/>
    <row r="903" s="42" customFormat="1" x14ac:dyDescent="0.2"/>
    <row r="904" s="42" customFormat="1" x14ac:dyDescent="0.2"/>
    <row r="905" s="42" customFormat="1" x14ac:dyDescent="0.2"/>
    <row r="906" s="42" customFormat="1" x14ac:dyDescent="0.2"/>
    <row r="907" s="42" customFormat="1" x14ac:dyDescent="0.2"/>
    <row r="908" s="42" customFormat="1" x14ac:dyDescent="0.2"/>
    <row r="909" s="42" customFormat="1" x14ac:dyDescent="0.2"/>
    <row r="910" s="42" customFormat="1" x14ac:dyDescent="0.2"/>
    <row r="911" s="42" customFormat="1" x14ac:dyDescent="0.2"/>
    <row r="912" s="42" customFormat="1" x14ac:dyDescent="0.2"/>
    <row r="913" s="42" customFormat="1" x14ac:dyDescent="0.2"/>
    <row r="914" s="42" customFormat="1" x14ac:dyDescent="0.2"/>
    <row r="915" s="42" customFormat="1" x14ac:dyDescent="0.2"/>
    <row r="916" s="42" customFormat="1" x14ac:dyDescent="0.2"/>
    <row r="917" s="42" customFormat="1" x14ac:dyDescent="0.2"/>
    <row r="918" s="42" customFormat="1" x14ac:dyDescent="0.2"/>
    <row r="919" s="42" customFormat="1" x14ac:dyDescent="0.2"/>
    <row r="920" s="42" customFormat="1" x14ac:dyDescent="0.2"/>
    <row r="921" s="42" customFormat="1" x14ac:dyDescent="0.2"/>
    <row r="922" s="42" customFormat="1" x14ac:dyDescent="0.2"/>
    <row r="923" s="42" customFormat="1" x14ac:dyDescent="0.2"/>
    <row r="924" s="42" customFormat="1" x14ac:dyDescent="0.2"/>
    <row r="925" s="42" customFormat="1" x14ac:dyDescent="0.2"/>
    <row r="926" s="42" customFormat="1" x14ac:dyDescent="0.2"/>
    <row r="927" s="42" customFormat="1" x14ac:dyDescent="0.2"/>
    <row r="928" s="42" customFormat="1" x14ac:dyDescent="0.2"/>
    <row r="929" s="42" customFormat="1" x14ac:dyDescent="0.2"/>
    <row r="930" s="42" customFormat="1" x14ac:dyDescent="0.2"/>
    <row r="931" s="42" customFormat="1" x14ac:dyDescent="0.2"/>
    <row r="932" s="42" customFormat="1" x14ac:dyDescent="0.2"/>
    <row r="933" s="42" customFormat="1" x14ac:dyDescent="0.2"/>
    <row r="934" s="42" customFormat="1" x14ac:dyDescent="0.2"/>
    <row r="935" s="42" customFormat="1" x14ac:dyDescent="0.2"/>
    <row r="936" s="42" customFormat="1" x14ac:dyDescent="0.2"/>
    <row r="937" s="42" customFormat="1" x14ac:dyDescent="0.2"/>
    <row r="938" s="42" customFormat="1" x14ac:dyDescent="0.2"/>
    <row r="939" s="42" customFormat="1" x14ac:dyDescent="0.2"/>
    <row r="940" s="42" customFormat="1" x14ac:dyDescent="0.2"/>
    <row r="941" s="42" customFormat="1" x14ac:dyDescent="0.2"/>
    <row r="942" s="42" customFormat="1" x14ac:dyDescent="0.2"/>
    <row r="943" s="42" customFormat="1" x14ac:dyDescent="0.2"/>
    <row r="944" s="42" customFormat="1" x14ac:dyDescent="0.2"/>
    <row r="945" s="42" customFormat="1" x14ac:dyDescent="0.2"/>
    <row r="946" s="42" customFormat="1" x14ac:dyDescent="0.2"/>
    <row r="947" s="42" customFormat="1" x14ac:dyDescent="0.2"/>
    <row r="948" s="42" customFormat="1" x14ac:dyDescent="0.2"/>
    <row r="949" s="42" customFormat="1" x14ac:dyDescent="0.2"/>
    <row r="950" s="42" customFormat="1" x14ac:dyDescent="0.2"/>
    <row r="951" s="42" customFormat="1" x14ac:dyDescent="0.2"/>
    <row r="952" s="42" customFormat="1" x14ac:dyDescent="0.2"/>
    <row r="953" s="42" customFormat="1" x14ac:dyDescent="0.2"/>
    <row r="954" s="42" customFormat="1" x14ac:dyDescent="0.2"/>
    <row r="955" s="42" customFormat="1" x14ac:dyDescent="0.2"/>
    <row r="956" s="42" customFormat="1" x14ac:dyDescent="0.2"/>
    <row r="957" s="42" customFormat="1" x14ac:dyDescent="0.2"/>
    <row r="958" s="42" customFormat="1" x14ac:dyDescent="0.2"/>
    <row r="959" s="42" customFormat="1" x14ac:dyDescent="0.2"/>
    <row r="960" s="42" customFormat="1" x14ac:dyDescent="0.2"/>
    <row r="961" s="42" customFormat="1" x14ac:dyDescent="0.2"/>
    <row r="962" s="42" customFormat="1" x14ac:dyDescent="0.2"/>
    <row r="963" s="42" customFormat="1" x14ac:dyDescent="0.2"/>
    <row r="964" s="42" customFormat="1" x14ac:dyDescent="0.2"/>
    <row r="965" s="42" customFormat="1" x14ac:dyDescent="0.2"/>
    <row r="966" s="42" customFormat="1" x14ac:dyDescent="0.2"/>
    <row r="967" s="42" customFormat="1" x14ac:dyDescent="0.2"/>
    <row r="968" s="42" customFormat="1" x14ac:dyDescent="0.2"/>
    <row r="969" s="42" customFormat="1" x14ac:dyDescent="0.2"/>
    <row r="970" s="42" customFormat="1" x14ac:dyDescent="0.2"/>
    <row r="971" s="42" customFormat="1" x14ac:dyDescent="0.2"/>
    <row r="972" s="42" customFormat="1" x14ac:dyDescent="0.2"/>
    <row r="973" s="42" customFormat="1" x14ac:dyDescent="0.2"/>
    <row r="974" s="42" customFormat="1" x14ac:dyDescent="0.2"/>
    <row r="975" s="42" customFormat="1" x14ac:dyDescent="0.2"/>
    <row r="976" s="42" customFormat="1" x14ac:dyDescent="0.2"/>
    <row r="977" s="42" customFormat="1" x14ac:dyDescent="0.2"/>
    <row r="978" s="42" customFormat="1" x14ac:dyDescent="0.2"/>
    <row r="979" s="42" customFormat="1" x14ac:dyDescent="0.2"/>
    <row r="980" s="42" customFormat="1" x14ac:dyDescent="0.2"/>
    <row r="981" s="42" customFormat="1" x14ac:dyDescent="0.2"/>
    <row r="982" s="42" customFormat="1" x14ac:dyDescent="0.2"/>
    <row r="983" s="42" customFormat="1" x14ac:dyDescent="0.2"/>
    <row r="984" s="42" customFormat="1" x14ac:dyDescent="0.2"/>
    <row r="985" s="42" customFormat="1" x14ac:dyDescent="0.2"/>
    <row r="986" s="42" customFormat="1" x14ac:dyDescent="0.2"/>
    <row r="987" s="42" customFormat="1" x14ac:dyDescent="0.2"/>
    <row r="988" s="42" customFormat="1" x14ac:dyDescent="0.2"/>
    <row r="989" s="42" customFormat="1" x14ac:dyDescent="0.2"/>
    <row r="990" s="42" customFormat="1" x14ac:dyDescent="0.2"/>
    <row r="991" s="42" customFormat="1" x14ac:dyDescent="0.2"/>
    <row r="992" s="42" customFormat="1" x14ac:dyDescent="0.2"/>
    <row r="993" s="42" customFormat="1" x14ac:dyDescent="0.2"/>
    <row r="994" s="42" customFormat="1" x14ac:dyDescent="0.2"/>
    <row r="995" s="42" customFormat="1" x14ac:dyDescent="0.2"/>
    <row r="996" s="42" customFormat="1" x14ac:dyDescent="0.2"/>
    <row r="997" s="42" customFormat="1" x14ac:dyDescent="0.2"/>
    <row r="998" s="42" customFormat="1" x14ac:dyDescent="0.2"/>
    <row r="999" s="42" customFormat="1" x14ac:dyDescent="0.2"/>
    <row r="1000" s="42" customFormat="1" x14ac:dyDescent="0.2"/>
    <row r="1001" s="42" customFormat="1" x14ac:dyDescent="0.2"/>
    <row r="1002" s="42" customFormat="1" x14ac:dyDescent="0.2"/>
    <row r="1003" s="42" customFormat="1" x14ac:dyDescent="0.2"/>
    <row r="1004" s="42" customFormat="1" x14ac:dyDescent="0.2"/>
    <row r="1005" s="42" customFormat="1" x14ac:dyDescent="0.2"/>
    <row r="1006" s="42" customFormat="1" x14ac:dyDescent="0.2"/>
    <row r="1007" s="42" customFormat="1" x14ac:dyDescent="0.2"/>
    <row r="1008" s="42" customFormat="1" x14ac:dyDescent="0.2"/>
    <row r="1009" s="42" customFormat="1" x14ac:dyDescent="0.2"/>
    <row r="1010" s="42" customFormat="1" x14ac:dyDescent="0.2"/>
    <row r="1011" s="42" customFormat="1" x14ac:dyDescent="0.2"/>
    <row r="1012" s="42" customFormat="1" x14ac:dyDescent="0.2"/>
    <row r="1013" s="42" customFormat="1" x14ac:dyDescent="0.2"/>
    <row r="1014" s="42" customFormat="1" x14ac:dyDescent="0.2"/>
    <row r="1015" s="42" customFormat="1" x14ac:dyDescent="0.2"/>
    <row r="1016" s="42" customFormat="1" x14ac:dyDescent="0.2"/>
    <row r="1017" s="42" customFormat="1" x14ac:dyDescent="0.2"/>
    <row r="1018" s="42" customFormat="1" x14ac:dyDescent="0.2"/>
    <row r="1019" s="42" customFormat="1" x14ac:dyDescent="0.2"/>
    <row r="1020" s="42" customFormat="1" x14ac:dyDescent="0.2"/>
    <row r="1021" s="42" customFormat="1" x14ac:dyDescent="0.2"/>
    <row r="1022" s="42" customFormat="1" x14ac:dyDescent="0.2"/>
    <row r="1023" s="42" customFormat="1" x14ac:dyDescent="0.2"/>
    <row r="1024" s="42" customFormat="1" x14ac:dyDescent="0.2"/>
    <row r="1025" s="42" customFormat="1" x14ac:dyDescent="0.2"/>
    <row r="1026" s="42" customFormat="1" x14ac:dyDescent="0.2"/>
    <row r="1027" s="42" customFormat="1" x14ac:dyDescent="0.2"/>
    <row r="1028" s="42" customFormat="1" x14ac:dyDescent="0.2"/>
    <row r="1029" s="42" customFormat="1" x14ac:dyDescent="0.2"/>
    <row r="1030" s="42" customFormat="1" x14ac:dyDescent="0.2"/>
    <row r="1031" s="42" customFormat="1" x14ac:dyDescent="0.2"/>
    <row r="1032" s="42" customFormat="1" x14ac:dyDescent="0.2"/>
    <row r="1033" s="42" customFormat="1" x14ac:dyDescent="0.2"/>
    <row r="1034" s="42" customFormat="1" x14ac:dyDescent="0.2"/>
    <row r="1035" s="42" customFormat="1" x14ac:dyDescent="0.2"/>
    <row r="1036" s="42" customFormat="1" x14ac:dyDescent="0.2"/>
    <row r="1037" s="42" customFormat="1" x14ac:dyDescent="0.2"/>
    <row r="1038" s="42" customFormat="1" x14ac:dyDescent="0.2"/>
    <row r="1039" s="42" customFormat="1" x14ac:dyDescent="0.2"/>
    <row r="1040" s="42" customFormat="1" x14ac:dyDescent="0.2"/>
    <row r="1041" s="42" customFormat="1" x14ac:dyDescent="0.2"/>
    <row r="1042" s="42" customFormat="1" x14ac:dyDescent="0.2"/>
    <row r="1043" s="42" customFormat="1" x14ac:dyDescent="0.2"/>
    <row r="1044" s="42" customFormat="1" x14ac:dyDescent="0.2"/>
    <row r="1045" s="42" customFormat="1" x14ac:dyDescent="0.2"/>
    <row r="1046" s="42" customFormat="1" x14ac:dyDescent="0.2"/>
    <row r="1047" s="42" customFormat="1" x14ac:dyDescent="0.2"/>
    <row r="1048" s="42" customFormat="1" x14ac:dyDescent="0.2"/>
    <row r="1049" s="42" customFormat="1" x14ac:dyDescent="0.2"/>
    <row r="1050" s="42" customFormat="1" x14ac:dyDescent="0.2"/>
    <row r="1051" s="42" customFormat="1" x14ac:dyDescent="0.2"/>
    <row r="1052" s="42" customFormat="1" x14ac:dyDescent="0.2"/>
    <row r="1053" s="42" customFormat="1" x14ac:dyDescent="0.2"/>
    <row r="1054" s="42" customFormat="1" x14ac:dyDescent="0.2"/>
    <row r="1055" s="42" customFormat="1" x14ac:dyDescent="0.2"/>
    <row r="1056" s="42" customFormat="1" x14ac:dyDescent="0.2"/>
    <row r="1057" s="42" customFormat="1" x14ac:dyDescent="0.2"/>
    <row r="1058" s="42" customFormat="1" x14ac:dyDescent="0.2"/>
    <row r="1059" s="42" customFormat="1" x14ac:dyDescent="0.2"/>
    <row r="1060" s="42" customFormat="1" x14ac:dyDescent="0.2"/>
    <row r="1061" s="42" customFormat="1" x14ac:dyDescent="0.2"/>
    <row r="1062" s="42" customFormat="1" x14ac:dyDescent="0.2"/>
    <row r="1063" s="42" customFormat="1" x14ac:dyDescent="0.2"/>
    <row r="1064" s="42" customFormat="1" x14ac:dyDescent="0.2"/>
    <row r="1065" s="42" customFormat="1" x14ac:dyDescent="0.2"/>
    <row r="1066" s="42" customFormat="1" x14ac:dyDescent="0.2"/>
    <row r="1067" s="42" customFormat="1" x14ac:dyDescent="0.2"/>
    <row r="1068" s="42" customFormat="1" x14ac:dyDescent="0.2"/>
    <row r="1069" s="42" customFormat="1" x14ac:dyDescent="0.2"/>
    <row r="1070" s="42" customFormat="1" x14ac:dyDescent="0.2"/>
    <row r="1071" s="42" customFormat="1" x14ac:dyDescent="0.2"/>
    <row r="1072" s="42" customFormat="1" x14ac:dyDescent="0.2"/>
    <row r="1073" s="42" customFormat="1" x14ac:dyDescent="0.2"/>
    <row r="1074" s="42" customFormat="1" x14ac:dyDescent="0.2"/>
    <row r="1075" s="42" customFormat="1" x14ac:dyDescent="0.2"/>
    <row r="1076" s="42" customFormat="1" x14ac:dyDescent="0.2"/>
    <row r="1077" s="42" customFormat="1" x14ac:dyDescent="0.2"/>
    <row r="1078" s="42" customFormat="1" x14ac:dyDescent="0.2"/>
    <row r="1079" s="42" customFormat="1" x14ac:dyDescent="0.2"/>
    <row r="1080" s="42" customFormat="1" x14ac:dyDescent="0.2"/>
    <row r="1081" s="42" customFormat="1" x14ac:dyDescent="0.2"/>
    <row r="1082" s="42" customFormat="1" x14ac:dyDescent="0.2"/>
    <row r="1083" s="42" customFormat="1" x14ac:dyDescent="0.2"/>
    <row r="1084" s="42" customFormat="1" x14ac:dyDescent="0.2"/>
    <row r="1085" s="42" customFormat="1" x14ac:dyDescent="0.2"/>
    <row r="1086" s="42" customFormat="1" x14ac:dyDescent="0.2"/>
    <row r="1087" s="42" customFormat="1" x14ac:dyDescent="0.2"/>
    <row r="1088" s="42" customFormat="1" x14ac:dyDescent="0.2"/>
    <row r="1089" s="42" customFormat="1" x14ac:dyDescent="0.2"/>
    <row r="1090" s="42" customFormat="1" x14ac:dyDescent="0.2"/>
    <row r="1091" s="42" customFormat="1" x14ac:dyDescent="0.2"/>
    <row r="1092" s="42" customFormat="1" x14ac:dyDescent="0.2"/>
    <row r="1093" s="42" customFormat="1" x14ac:dyDescent="0.2"/>
    <row r="1094" s="42" customFormat="1" x14ac:dyDescent="0.2"/>
    <row r="1095" s="42" customFormat="1" x14ac:dyDescent="0.2"/>
    <row r="1096" s="42" customFormat="1" x14ac:dyDescent="0.2"/>
    <row r="1097" s="42" customFormat="1" x14ac:dyDescent="0.2"/>
    <row r="1098" s="42" customFormat="1" x14ac:dyDescent="0.2"/>
    <row r="1099" s="42" customFormat="1" x14ac:dyDescent="0.2"/>
    <row r="1100" s="42" customFormat="1" x14ac:dyDescent="0.2"/>
    <row r="1101" s="42" customFormat="1" x14ac:dyDescent="0.2"/>
    <row r="1102" s="42" customFormat="1" x14ac:dyDescent="0.2"/>
    <row r="1103" s="42" customFormat="1" x14ac:dyDescent="0.2"/>
    <row r="1104" s="42" customFormat="1" x14ac:dyDescent="0.2"/>
    <row r="1105" s="42" customFormat="1" x14ac:dyDescent="0.2"/>
    <row r="1106" s="42" customFormat="1" x14ac:dyDescent="0.2"/>
    <row r="1107" s="42" customFormat="1" x14ac:dyDescent="0.2"/>
    <row r="1108" s="42" customFormat="1" x14ac:dyDescent="0.2"/>
    <row r="1109" s="42" customFormat="1" x14ac:dyDescent="0.2"/>
    <row r="1110" s="42" customFormat="1" x14ac:dyDescent="0.2"/>
    <row r="1111" s="42" customFormat="1" x14ac:dyDescent="0.2"/>
    <row r="1112" s="42" customFormat="1" x14ac:dyDescent="0.2"/>
    <row r="1113" s="42" customFormat="1" x14ac:dyDescent="0.2"/>
    <row r="1114" s="42" customFormat="1" x14ac:dyDescent="0.2"/>
    <row r="1115" s="42" customFormat="1" x14ac:dyDescent="0.2"/>
    <row r="1116" s="42" customFormat="1" x14ac:dyDescent="0.2"/>
    <row r="1117" s="42" customFormat="1" x14ac:dyDescent="0.2"/>
    <row r="1118" s="42" customFormat="1" x14ac:dyDescent="0.2"/>
    <row r="1119" s="42" customFormat="1" x14ac:dyDescent="0.2"/>
    <row r="1120" s="42" customFormat="1" x14ac:dyDescent="0.2"/>
    <row r="1121" s="42" customFormat="1" x14ac:dyDescent="0.2"/>
    <row r="1122" s="42" customFormat="1" x14ac:dyDescent="0.2"/>
    <row r="1123" s="42" customFormat="1" x14ac:dyDescent="0.2"/>
    <row r="1124" s="42" customFormat="1" x14ac:dyDescent="0.2"/>
    <row r="1125" s="42" customFormat="1" x14ac:dyDescent="0.2"/>
    <row r="1126" s="42" customFormat="1" x14ac:dyDescent="0.2"/>
    <row r="1127" s="42" customFormat="1" x14ac:dyDescent="0.2"/>
    <row r="1128" s="42" customFormat="1" x14ac:dyDescent="0.2"/>
    <row r="1129" s="42" customFormat="1" x14ac:dyDescent="0.2"/>
    <row r="1130" s="42" customFormat="1" x14ac:dyDescent="0.2"/>
    <row r="1131" s="42" customFormat="1" x14ac:dyDescent="0.2"/>
    <row r="1132" s="42" customFormat="1" x14ac:dyDescent="0.2"/>
    <row r="1133" s="42" customFormat="1" x14ac:dyDescent="0.2"/>
    <row r="1134" s="42" customFormat="1" x14ac:dyDescent="0.2"/>
    <row r="1135" s="42" customFormat="1" x14ac:dyDescent="0.2"/>
    <row r="1136" s="42" customFormat="1" x14ac:dyDescent="0.2"/>
    <row r="1137" s="42" customFormat="1" x14ac:dyDescent="0.2"/>
    <row r="1138" s="42" customFormat="1" x14ac:dyDescent="0.2"/>
    <row r="1139" s="42" customFormat="1" x14ac:dyDescent="0.2"/>
    <row r="1140" s="42" customFormat="1" x14ac:dyDescent="0.2"/>
    <row r="1141" s="42" customFormat="1" x14ac:dyDescent="0.2"/>
    <row r="1142" s="42" customFormat="1" x14ac:dyDescent="0.2"/>
    <row r="1143" s="42" customFormat="1" x14ac:dyDescent="0.2"/>
    <row r="1144" s="42" customFormat="1" x14ac:dyDescent="0.2"/>
    <row r="1145" s="42" customFormat="1" x14ac:dyDescent="0.2"/>
    <row r="1146" s="42" customFormat="1" x14ac:dyDescent="0.2"/>
    <row r="1147" s="42" customFormat="1" x14ac:dyDescent="0.2"/>
    <row r="1148" s="42" customFormat="1" x14ac:dyDescent="0.2"/>
    <row r="1149" s="42" customFormat="1" x14ac:dyDescent="0.2"/>
    <row r="1150" s="42" customFormat="1" x14ac:dyDescent="0.2"/>
    <row r="1151" s="42" customFormat="1" x14ac:dyDescent="0.2"/>
    <row r="1152" s="42" customFormat="1" x14ac:dyDescent="0.2"/>
    <row r="1153" s="42" customFormat="1" x14ac:dyDescent="0.2"/>
    <row r="1154" s="42" customFormat="1" x14ac:dyDescent="0.2"/>
    <row r="1155" s="42" customFormat="1" x14ac:dyDescent="0.2"/>
    <row r="1156" s="42" customFormat="1" x14ac:dyDescent="0.2"/>
    <row r="1157" s="42" customFormat="1" x14ac:dyDescent="0.2"/>
    <row r="1158" s="42" customFormat="1" x14ac:dyDescent="0.2"/>
    <row r="1159" s="42" customFormat="1" x14ac:dyDescent="0.2"/>
    <row r="1160" s="42" customFormat="1" x14ac:dyDescent="0.2"/>
    <row r="1161" s="42" customFormat="1" x14ac:dyDescent="0.2"/>
    <row r="1162" s="42" customFormat="1" x14ac:dyDescent="0.2"/>
    <row r="1163" s="42" customFormat="1" x14ac:dyDescent="0.2"/>
    <row r="1164" s="42" customFormat="1" x14ac:dyDescent="0.2"/>
    <row r="1165" s="42" customFormat="1" x14ac:dyDescent="0.2"/>
    <row r="1166" s="42" customFormat="1" x14ac:dyDescent="0.2"/>
    <row r="1167" s="42" customFormat="1" x14ac:dyDescent="0.2"/>
    <row r="1168" s="42" customFormat="1" x14ac:dyDescent="0.2"/>
    <row r="1169" s="42" customFormat="1" x14ac:dyDescent="0.2"/>
    <row r="1170" s="42" customFormat="1" x14ac:dyDescent="0.2"/>
    <row r="1171" s="42" customFormat="1" x14ac:dyDescent="0.2"/>
    <row r="1172" s="42" customFormat="1" x14ac:dyDescent="0.2"/>
    <row r="1173" s="42" customFormat="1" x14ac:dyDescent="0.2"/>
    <row r="1174" s="42" customFormat="1" x14ac:dyDescent="0.2"/>
    <row r="1175" s="42" customFormat="1" x14ac:dyDescent="0.2"/>
    <row r="1176" s="42" customFormat="1" x14ac:dyDescent="0.2"/>
    <row r="1177" s="42" customFormat="1" x14ac:dyDescent="0.2"/>
    <row r="1178" s="42" customFormat="1" x14ac:dyDescent="0.2"/>
    <row r="1179" s="42" customFormat="1" x14ac:dyDescent="0.2"/>
    <row r="1180" s="42" customFormat="1" x14ac:dyDescent="0.2"/>
    <row r="1181" s="42" customFormat="1" x14ac:dyDescent="0.2"/>
    <row r="1182" s="42" customFormat="1" x14ac:dyDescent="0.2"/>
    <row r="1183" s="42" customFormat="1" x14ac:dyDescent="0.2"/>
    <row r="1184" s="42" customFormat="1" x14ac:dyDescent="0.2"/>
    <row r="1185" s="42" customFormat="1" x14ac:dyDescent="0.2"/>
    <row r="1186" s="42" customFormat="1" x14ac:dyDescent="0.2"/>
    <row r="1187" s="42" customFormat="1" x14ac:dyDescent="0.2"/>
    <row r="1188" s="42" customFormat="1" x14ac:dyDescent="0.2"/>
    <row r="1189" s="42" customFormat="1" x14ac:dyDescent="0.2"/>
    <row r="1190" s="42" customFormat="1" x14ac:dyDescent="0.2"/>
    <row r="1191" s="42" customFormat="1" x14ac:dyDescent="0.2"/>
    <row r="1192" s="42" customFormat="1" x14ac:dyDescent="0.2"/>
    <row r="1193" s="42" customFormat="1" x14ac:dyDescent="0.2"/>
    <row r="1194" s="42" customFormat="1" x14ac:dyDescent="0.2"/>
    <row r="1195" s="42" customFormat="1" x14ac:dyDescent="0.2"/>
    <row r="1196" s="42" customFormat="1" x14ac:dyDescent="0.2"/>
    <row r="1197" s="42" customFormat="1" x14ac:dyDescent="0.2"/>
    <row r="1198" s="42" customFormat="1" x14ac:dyDescent="0.2"/>
    <row r="1199" s="42" customFormat="1" x14ac:dyDescent="0.2"/>
    <row r="1200" s="42" customFormat="1" x14ac:dyDescent="0.2"/>
    <row r="1201" s="42" customFormat="1" x14ac:dyDescent="0.2"/>
    <row r="1202" s="42" customFormat="1" x14ac:dyDescent="0.2"/>
    <row r="1203" s="42" customFormat="1" x14ac:dyDescent="0.2"/>
    <row r="1204" s="42" customFormat="1" x14ac:dyDescent="0.2"/>
    <row r="1205" s="42" customFormat="1" x14ac:dyDescent="0.2"/>
    <row r="1206" s="42" customFormat="1" x14ac:dyDescent="0.2"/>
    <row r="1207" s="42" customFormat="1" x14ac:dyDescent="0.2"/>
    <row r="1208" s="42" customFormat="1" x14ac:dyDescent="0.2"/>
    <row r="1209" s="42" customFormat="1" x14ac:dyDescent="0.2"/>
    <row r="1210" s="42" customFormat="1" x14ac:dyDescent="0.2"/>
    <row r="1211" s="42" customFormat="1" x14ac:dyDescent="0.2"/>
    <row r="1212" s="42" customFormat="1" x14ac:dyDescent="0.2"/>
    <row r="1213" s="42" customFormat="1" x14ac:dyDescent="0.2"/>
    <row r="1214" s="42" customFormat="1" x14ac:dyDescent="0.2"/>
    <row r="1215" s="42" customFormat="1" x14ac:dyDescent="0.2"/>
    <row r="1216" s="42" customFormat="1" x14ac:dyDescent="0.2"/>
    <row r="1217" s="42" customFormat="1" x14ac:dyDescent="0.2"/>
    <row r="1218" s="42" customFormat="1" x14ac:dyDescent="0.2"/>
    <row r="1219" s="42" customFormat="1" x14ac:dyDescent="0.2"/>
    <row r="1220" s="42" customFormat="1" x14ac:dyDescent="0.2"/>
    <row r="1221" s="42" customFormat="1" x14ac:dyDescent="0.2"/>
    <row r="1222" s="42" customFormat="1" x14ac:dyDescent="0.2"/>
    <row r="1223" s="42" customFormat="1" x14ac:dyDescent="0.2"/>
    <row r="1224" s="42" customFormat="1" x14ac:dyDescent="0.2"/>
    <row r="1225" s="42" customFormat="1" x14ac:dyDescent="0.2"/>
    <row r="1226" s="42" customFormat="1" x14ac:dyDescent="0.2"/>
    <row r="1227" s="42" customFormat="1" x14ac:dyDescent="0.2"/>
    <row r="1228" s="42" customFormat="1" x14ac:dyDescent="0.2"/>
    <row r="1229" s="42" customFormat="1" x14ac:dyDescent="0.2"/>
    <row r="1230" s="42" customFormat="1" x14ac:dyDescent="0.2"/>
    <row r="1231" s="42" customFormat="1" x14ac:dyDescent="0.2"/>
    <row r="1232" s="42" customFormat="1" x14ac:dyDescent="0.2"/>
    <row r="1233" s="42" customFormat="1" x14ac:dyDescent="0.2"/>
    <row r="1234" s="42" customFormat="1" x14ac:dyDescent="0.2"/>
    <row r="1235" s="42" customFormat="1" x14ac:dyDescent="0.2"/>
    <row r="1236" s="42" customFormat="1" x14ac:dyDescent="0.2"/>
    <row r="1237" s="42" customFormat="1" x14ac:dyDescent="0.2"/>
    <row r="1238" s="42" customFormat="1" x14ac:dyDescent="0.2"/>
    <row r="1239" s="42" customFormat="1" x14ac:dyDescent="0.2"/>
    <row r="1240" s="42" customFormat="1" x14ac:dyDescent="0.2"/>
    <row r="1241" s="42" customFormat="1" x14ac:dyDescent="0.2"/>
    <row r="1242" s="42" customFormat="1" x14ac:dyDescent="0.2"/>
    <row r="1243" s="42" customFormat="1" x14ac:dyDescent="0.2"/>
    <row r="1244" s="42" customFormat="1" x14ac:dyDescent="0.2"/>
    <row r="1245" s="42" customFormat="1" x14ac:dyDescent="0.2"/>
    <row r="1246" s="42" customFormat="1" x14ac:dyDescent="0.2"/>
    <row r="1247" s="42" customFormat="1" x14ac:dyDescent="0.2"/>
    <row r="1248" s="42" customFormat="1" x14ac:dyDescent="0.2"/>
    <row r="1249" s="42" customFormat="1" x14ac:dyDescent="0.2"/>
    <row r="1250" s="42" customFormat="1" x14ac:dyDescent="0.2"/>
    <row r="1251" s="42" customFormat="1" x14ac:dyDescent="0.2"/>
    <row r="1252" s="42" customFormat="1" x14ac:dyDescent="0.2"/>
    <row r="1253" s="42" customFormat="1" x14ac:dyDescent="0.2"/>
    <row r="1254" s="42" customFormat="1" x14ac:dyDescent="0.2"/>
    <row r="1255" s="42" customFormat="1" x14ac:dyDescent="0.2"/>
    <row r="1256" s="42" customFormat="1" x14ac:dyDescent="0.2"/>
    <row r="1257" s="42" customFormat="1" x14ac:dyDescent="0.2"/>
    <row r="1258" s="42" customFormat="1" x14ac:dyDescent="0.2"/>
    <row r="1259" s="42" customFormat="1" x14ac:dyDescent="0.2"/>
    <row r="1260" s="42" customFormat="1" x14ac:dyDescent="0.2"/>
    <row r="1261" s="42" customFormat="1" x14ac:dyDescent="0.2"/>
    <row r="1262" s="42" customFormat="1" x14ac:dyDescent="0.2"/>
    <row r="1263" s="42" customFormat="1" x14ac:dyDescent="0.2"/>
    <row r="1264" s="42" customFormat="1" x14ac:dyDescent="0.2"/>
    <row r="1265" s="42" customFormat="1" x14ac:dyDescent="0.2"/>
    <row r="1266" s="42" customFormat="1" x14ac:dyDescent="0.2"/>
    <row r="1267" s="42" customFormat="1" x14ac:dyDescent="0.2"/>
    <row r="1268" s="42" customFormat="1" x14ac:dyDescent="0.2"/>
    <row r="1269" s="42" customFormat="1" x14ac:dyDescent="0.2"/>
    <row r="1270" s="42" customFormat="1" x14ac:dyDescent="0.2"/>
    <row r="1271" s="42" customFormat="1" x14ac:dyDescent="0.2"/>
    <row r="1272" s="42" customFormat="1" x14ac:dyDescent="0.2"/>
    <row r="1273" s="42" customFormat="1" x14ac:dyDescent="0.2"/>
    <row r="1274" s="42" customFormat="1" x14ac:dyDescent="0.2"/>
    <row r="1275" s="42" customFormat="1" x14ac:dyDescent="0.2"/>
    <row r="1276" s="42" customFormat="1" x14ac:dyDescent="0.2"/>
    <row r="1277" s="42" customFormat="1" x14ac:dyDescent="0.2"/>
    <row r="1278" s="42" customFormat="1" x14ac:dyDescent="0.2"/>
    <row r="1279" s="42" customFormat="1" x14ac:dyDescent="0.2"/>
    <row r="1280" s="42" customFormat="1" x14ac:dyDescent="0.2"/>
    <row r="1281" s="42" customFormat="1" x14ac:dyDescent="0.2"/>
    <row r="1282" s="42" customFormat="1" x14ac:dyDescent="0.2"/>
    <row r="1283" s="42" customFormat="1" x14ac:dyDescent="0.2"/>
    <row r="1284" s="42" customFormat="1" x14ac:dyDescent="0.2"/>
    <row r="1285" s="42" customFormat="1" x14ac:dyDescent="0.2"/>
    <row r="1286" s="42" customFormat="1" x14ac:dyDescent="0.2"/>
    <row r="1287" s="42" customFormat="1" x14ac:dyDescent="0.2"/>
    <row r="1288" s="42" customFormat="1" x14ac:dyDescent="0.2"/>
    <row r="1289" s="42" customFormat="1" x14ac:dyDescent="0.2"/>
    <row r="1290" s="42" customFormat="1" x14ac:dyDescent="0.2"/>
    <row r="1291" s="42" customFormat="1" x14ac:dyDescent="0.2"/>
    <row r="1292" s="42" customFormat="1" x14ac:dyDescent="0.2"/>
    <row r="1293" s="42" customFormat="1" x14ac:dyDescent="0.2"/>
    <row r="1294" s="42" customFormat="1" x14ac:dyDescent="0.2"/>
    <row r="1295" s="42" customFormat="1" x14ac:dyDescent="0.2"/>
    <row r="1296" s="42" customFormat="1" x14ac:dyDescent="0.2"/>
    <row r="1297" s="42" customFormat="1" x14ac:dyDescent="0.2"/>
    <row r="1298" s="42" customFormat="1" x14ac:dyDescent="0.2"/>
    <row r="1299" s="42" customFormat="1" x14ac:dyDescent="0.2"/>
    <row r="1300" s="42" customFormat="1" x14ac:dyDescent="0.2"/>
    <row r="1301" s="42" customFormat="1" x14ac:dyDescent="0.2"/>
    <row r="1302" s="42" customFormat="1" x14ac:dyDescent="0.2"/>
    <row r="1303" s="42" customFormat="1" x14ac:dyDescent="0.2"/>
    <row r="1304" s="42" customFormat="1" x14ac:dyDescent="0.2"/>
    <row r="1305" s="42" customFormat="1" x14ac:dyDescent="0.2"/>
    <row r="1306" s="42" customFormat="1" x14ac:dyDescent="0.2"/>
    <row r="1307" s="42" customFormat="1" x14ac:dyDescent="0.2"/>
    <row r="1308" s="42" customFormat="1" x14ac:dyDescent="0.2"/>
    <row r="1309" s="42" customFormat="1" x14ac:dyDescent="0.2"/>
    <row r="1310" s="42" customFormat="1" x14ac:dyDescent="0.2"/>
    <row r="1311" s="42" customFormat="1" x14ac:dyDescent="0.2"/>
    <row r="1312" s="42" customFormat="1" x14ac:dyDescent="0.2"/>
    <row r="1313" s="42" customFormat="1" x14ac:dyDescent="0.2"/>
    <row r="1314" s="42" customFormat="1" x14ac:dyDescent="0.2"/>
    <row r="1315" s="42" customFormat="1" x14ac:dyDescent="0.2"/>
    <row r="1316" s="42" customFormat="1" x14ac:dyDescent="0.2"/>
    <row r="1317" s="42" customFormat="1" x14ac:dyDescent="0.2"/>
    <row r="1318" s="42" customFormat="1" x14ac:dyDescent="0.2"/>
    <row r="1319" s="42" customFormat="1" x14ac:dyDescent="0.2"/>
    <row r="1320" s="42" customFormat="1" x14ac:dyDescent="0.2"/>
    <row r="1321" s="42" customFormat="1" x14ac:dyDescent="0.2"/>
    <row r="1322" s="42" customFormat="1" x14ac:dyDescent="0.2"/>
    <row r="1323" s="42" customFormat="1" x14ac:dyDescent="0.2"/>
    <row r="1324" s="42" customFormat="1" x14ac:dyDescent="0.2"/>
    <row r="1325" s="42" customFormat="1" x14ac:dyDescent="0.2"/>
    <row r="1326" s="42" customFormat="1" x14ac:dyDescent="0.2"/>
    <row r="1327" s="42" customFormat="1" x14ac:dyDescent="0.2"/>
    <row r="1328" s="42" customFormat="1" x14ac:dyDescent="0.2"/>
    <row r="1329" s="42" customFormat="1" x14ac:dyDescent="0.2"/>
    <row r="1330" s="42" customFormat="1" x14ac:dyDescent="0.2"/>
    <row r="1331" s="42" customFormat="1" x14ac:dyDescent="0.2"/>
    <row r="1332" s="42" customFormat="1" x14ac:dyDescent="0.2"/>
    <row r="1333" s="42" customFormat="1" x14ac:dyDescent="0.2"/>
    <row r="1334" s="42" customFormat="1" x14ac:dyDescent="0.2"/>
    <row r="1335" s="42" customFormat="1" x14ac:dyDescent="0.2"/>
    <row r="1336" s="42" customFormat="1" x14ac:dyDescent="0.2"/>
    <row r="1337" s="42" customFormat="1" x14ac:dyDescent="0.2"/>
    <row r="1338" s="42" customFormat="1" x14ac:dyDescent="0.2"/>
    <row r="1339" s="42" customFormat="1" x14ac:dyDescent="0.2"/>
    <row r="1340" s="42" customFormat="1" x14ac:dyDescent="0.2"/>
    <row r="1341" s="42" customFormat="1" x14ac:dyDescent="0.2"/>
    <row r="1342" s="42" customFormat="1" x14ac:dyDescent="0.2"/>
    <row r="1343" s="42" customFormat="1" x14ac:dyDescent="0.2"/>
    <row r="1344" s="42" customFormat="1" x14ac:dyDescent="0.2"/>
    <row r="1345" spans="1:80" s="42" customFormat="1" x14ac:dyDescent="0.2"/>
    <row r="1346" spans="1:80" s="42" customFormat="1" x14ac:dyDescent="0.2"/>
    <row r="1347" spans="1:80" s="42" customFormat="1" x14ac:dyDescent="0.2"/>
    <row r="1348" spans="1:80" s="42" customFormat="1" x14ac:dyDescent="0.2"/>
    <row r="1349" spans="1:80" s="42" customFormat="1" x14ac:dyDescent="0.2">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8"/>
      <c r="BH1349" s="8"/>
      <c r="BI1349" s="8"/>
      <c r="BJ1349" s="8"/>
      <c r="BK1349" s="8"/>
      <c r="BL1349" s="8"/>
      <c r="BM1349" s="8"/>
      <c r="BN1349" s="8"/>
      <c r="BO1349" s="8"/>
      <c r="BP1349" s="8"/>
      <c r="BQ1349" s="8"/>
      <c r="BR1349" s="8"/>
      <c r="BS1349" s="8"/>
      <c r="BT1349" s="8"/>
      <c r="BU1349" s="8"/>
      <c r="BV1349" s="8"/>
      <c r="BW1349" s="8"/>
      <c r="BX1349" s="8"/>
      <c r="BY1349" s="8"/>
      <c r="BZ1349" s="8"/>
      <c r="CA1349" s="8"/>
      <c r="CB1349" s="8"/>
    </row>
    <row r="1350" spans="1:80" s="42" customFormat="1" x14ac:dyDescent="0.2">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8"/>
      <c r="BH1350" s="8"/>
      <c r="BI1350" s="8"/>
      <c r="BJ1350" s="8"/>
      <c r="BK1350" s="8"/>
      <c r="BL1350" s="8"/>
      <c r="BM1350" s="8"/>
      <c r="BN1350" s="8"/>
      <c r="BO1350" s="8"/>
      <c r="BP1350" s="8"/>
      <c r="BQ1350" s="8"/>
      <c r="BR1350" s="8"/>
      <c r="BS1350" s="8"/>
      <c r="BT1350" s="8"/>
      <c r="BU1350" s="8"/>
      <c r="BV1350" s="8"/>
      <c r="BW1350" s="8"/>
      <c r="BX1350" s="8"/>
      <c r="BY1350" s="8"/>
      <c r="BZ1350" s="8"/>
      <c r="CA1350" s="8"/>
      <c r="CB1350" s="8"/>
    </row>
    <row r="1351" spans="1:80" s="42" customFormat="1" x14ac:dyDescent="0.2">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8"/>
      <c r="BH1351" s="8"/>
      <c r="BI1351" s="8"/>
      <c r="BJ1351" s="8"/>
      <c r="BK1351" s="8"/>
      <c r="BL1351" s="8"/>
      <c r="BM1351" s="8"/>
      <c r="BN1351" s="8"/>
      <c r="BO1351" s="8"/>
      <c r="BP1351" s="8"/>
      <c r="BQ1351" s="8"/>
      <c r="BR1351" s="8"/>
      <c r="BS1351" s="8"/>
      <c r="BT1351" s="8"/>
      <c r="BU1351" s="8"/>
      <c r="BV1351" s="8"/>
      <c r="BW1351" s="8"/>
      <c r="BX1351" s="8"/>
      <c r="BY1351" s="8"/>
      <c r="BZ1351" s="8"/>
      <c r="CA1351" s="8"/>
      <c r="CB1351" s="8"/>
    </row>
    <row r="1352" spans="1:80" s="42" customFormat="1" x14ac:dyDescent="0.2">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8"/>
      <c r="BH1352" s="8"/>
      <c r="BI1352" s="8"/>
      <c r="BJ1352" s="8"/>
      <c r="BK1352" s="8"/>
      <c r="BL1352" s="8"/>
      <c r="BM1352" s="8"/>
      <c r="BN1352" s="8"/>
      <c r="BO1352" s="8"/>
      <c r="BP1352" s="8"/>
      <c r="BQ1352" s="8"/>
      <c r="BR1352" s="8"/>
      <c r="BS1352" s="8"/>
      <c r="BT1352" s="8"/>
      <c r="BU1352" s="8"/>
      <c r="BV1352" s="8"/>
      <c r="BW1352" s="8"/>
      <c r="BX1352" s="8"/>
      <c r="BY1352" s="8"/>
      <c r="BZ1352" s="8"/>
      <c r="CA1352" s="8"/>
      <c r="CB1352" s="8"/>
    </row>
    <row r="1353" spans="1:80" s="42" customFormat="1" x14ac:dyDescent="0.2">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8"/>
      <c r="BH1353" s="8"/>
      <c r="BI1353" s="8"/>
      <c r="BJ1353" s="8"/>
      <c r="BK1353" s="8"/>
      <c r="BL1353" s="8"/>
      <c r="BM1353" s="8"/>
      <c r="BN1353" s="8"/>
      <c r="BO1353" s="8"/>
      <c r="BP1353" s="8"/>
      <c r="BQ1353" s="8"/>
      <c r="BR1353" s="8"/>
      <c r="BS1353" s="8"/>
      <c r="BT1353" s="8"/>
      <c r="BU1353" s="8"/>
      <c r="BV1353" s="8"/>
      <c r="BW1353" s="8"/>
      <c r="BX1353" s="8"/>
      <c r="BY1353" s="8"/>
      <c r="BZ1353" s="8"/>
      <c r="CA1353" s="8"/>
      <c r="CB1353" s="8"/>
    </row>
    <row r="1354" spans="1:80" s="42" customFormat="1" x14ac:dyDescent="0.2">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8"/>
      <c r="BH1354" s="8"/>
      <c r="BI1354" s="8"/>
      <c r="BJ1354" s="8"/>
      <c r="BK1354" s="8"/>
      <c r="BL1354" s="8"/>
      <c r="BM1354" s="8"/>
      <c r="BN1354" s="8"/>
      <c r="BO1354" s="8"/>
      <c r="BP1354" s="8"/>
      <c r="BQ1354" s="8"/>
      <c r="BR1354" s="8"/>
      <c r="BS1354" s="8"/>
      <c r="BT1354" s="8"/>
      <c r="BU1354" s="8"/>
      <c r="BV1354" s="8"/>
      <c r="BW1354" s="8"/>
      <c r="BX1354" s="8"/>
      <c r="BY1354" s="8"/>
      <c r="BZ1354" s="8"/>
      <c r="CA1354" s="8"/>
      <c r="CB1354" s="8"/>
    </row>
    <row r="1355" spans="1:80" s="42" customFormat="1" x14ac:dyDescent="0.2">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8"/>
      <c r="BH1355" s="8"/>
      <c r="BI1355" s="8"/>
      <c r="BJ1355" s="8"/>
      <c r="BK1355" s="8"/>
      <c r="BL1355" s="8"/>
      <c r="BM1355" s="8"/>
      <c r="BN1355" s="8"/>
      <c r="BO1355" s="8"/>
      <c r="BP1355" s="8"/>
      <c r="BQ1355" s="8"/>
      <c r="BR1355" s="8"/>
      <c r="BS1355" s="8"/>
      <c r="BT1355" s="8"/>
      <c r="BU1355" s="8"/>
      <c r="BV1355" s="8"/>
      <c r="BW1355" s="8"/>
      <c r="BX1355" s="8"/>
      <c r="BY1355" s="8"/>
      <c r="BZ1355" s="8"/>
      <c r="CA1355" s="8"/>
      <c r="CB1355" s="8"/>
    </row>
    <row r="1356" spans="1:80" s="42" customFormat="1" x14ac:dyDescent="0.2">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8"/>
      <c r="BH1356" s="8"/>
      <c r="BI1356" s="8"/>
      <c r="BJ1356" s="8"/>
      <c r="BK1356" s="8"/>
      <c r="BL1356" s="8"/>
      <c r="BM1356" s="8"/>
      <c r="BN1356" s="8"/>
      <c r="BO1356" s="8"/>
      <c r="BP1356" s="8"/>
      <c r="BQ1356" s="8"/>
      <c r="BR1356" s="8"/>
      <c r="BS1356" s="8"/>
      <c r="BT1356" s="8"/>
      <c r="BU1356" s="8"/>
      <c r="BV1356" s="8"/>
      <c r="BW1356" s="8"/>
      <c r="BX1356" s="8"/>
      <c r="BY1356" s="8"/>
      <c r="BZ1356" s="8"/>
      <c r="CA1356" s="8"/>
      <c r="CB1356" s="8"/>
    </row>
    <row r="1357" spans="1:80" s="42" customFormat="1" x14ac:dyDescent="0.2">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8"/>
      <c r="BH1357" s="8"/>
      <c r="BI1357" s="8"/>
      <c r="BJ1357" s="8"/>
      <c r="BK1357" s="8"/>
      <c r="BL1357" s="8"/>
      <c r="BM1357" s="8"/>
      <c r="BN1357" s="8"/>
      <c r="BO1357" s="8"/>
      <c r="BP1357" s="8"/>
      <c r="BQ1357" s="8"/>
      <c r="BR1357" s="8"/>
      <c r="BS1357" s="8"/>
      <c r="BT1357" s="8"/>
      <c r="BU1357" s="8"/>
      <c r="BV1357" s="8"/>
      <c r="BW1357" s="8"/>
      <c r="BX1357" s="8"/>
      <c r="BY1357" s="8"/>
      <c r="BZ1357" s="8"/>
      <c r="CA1357" s="8"/>
      <c r="CB1357" s="8"/>
    </row>
    <row r="1358" spans="1:80" s="42" customFormat="1" x14ac:dyDescent="0.2">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8"/>
      <c r="BH1358" s="8"/>
      <c r="BI1358" s="8"/>
      <c r="BJ1358" s="8"/>
      <c r="BK1358" s="8"/>
      <c r="BL1358" s="8"/>
      <c r="BM1358" s="8"/>
      <c r="BN1358" s="8"/>
      <c r="BO1358" s="8"/>
      <c r="BP1358" s="8"/>
      <c r="BQ1358" s="8"/>
      <c r="BR1358" s="8"/>
      <c r="BS1358" s="8"/>
      <c r="BT1358" s="8"/>
      <c r="BU1358" s="8"/>
      <c r="BV1358" s="8"/>
      <c r="BW1358" s="8"/>
      <c r="BX1358" s="8"/>
      <c r="BY1358" s="8"/>
      <c r="BZ1358" s="8"/>
      <c r="CA1358" s="8"/>
      <c r="CB1358" s="8"/>
    </row>
  </sheetData>
  <sheetProtection algorithmName="SHA-512" hashValue="r16+H4qfk1U/Y4/WHI1hlXBeqfJTjv3NwW1q6gGgQEURhNEupiVHAGgIUV8jiTHd1AXtIRlYV2ZMPHzLFA8pjw==" saltValue="llno8BBx28wDo41sHPwNOw==" spinCount="100000" sheet="1" objects="1" scenarios="1" selectLockedCells="1"/>
  <mergeCells count="160">
    <mergeCell ref="Q11:Z11"/>
    <mergeCell ref="Q26:Z26"/>
    <mergeCell ref="Q41:Z41"/>
    <mergeCell ref="Q56:Z56"/>
    <mergeCell ref="AW12:AX12"/>
    <mergeCell ref="AY12:BA12"/>
    <mergeCell ref="BB12:BD12"/>
    <mergeCell ref="AW13:AX13"/>
    <mergeCell ref="AY13:BA13"/>
    <mergeCell ref="BB13:BD13"/>
    <mergeCell ref="Q12:W13"/>
    <mergeCell ref="X12:Z13"/>
    <mergeCell ref="AI24:AV25"/>
    <mergeCell ref="BO61:CB62"/>
    <mergeCell ref="A63:T70"/>
    <mergeCell ref="U63:AH64"/>
    <mergeCell ref="AI63:AV64"/>
    <mergeCell ref="AW63:BN64"/>
    <mergeCell ref="BO63:CB64"/>
    <mergeCell ref="U65:AH66"/>
    <mergeCell ref="AI65:AV66"/>
    <mergeCell ref="AW65:BN66"/>
    <mergeCell ref="BO65:CB66"/>
    <mergeCell ref="U67:AH68"/>
    <mergeCell ref="AI67:AV68"/>
    <mergeCell ref="AW67:BN68"/>
    <mergeCell ref="BO67:CB68"/>
    <mergeCell ref="U69:AH70"/>
    <mergeCell ref="AI69:AV70"/>
    <mergeCell ref="AW69:BN70"/>
    <mergeCell ref="BO69:CB70"/>
    <mergeCell ref="A57:I58"/>
    <mergeCell ref="J57:P58"/>
    <mergeCell ref="A61:T62"/>
    <mergeCell ref="U61:AH62"/>
    <mergeCell ref="AI61:AV62"/>
    <mergeCell ref="AW61:BN62"/>
    <mergeCell ref="Q57:W58"/>
    <mergeCell ref="X57:Z58"/>
    <mergeCell ref="AW57:AX57"/>
    <mergeCell ref="AY57:BA57"/>
    <mergeCell ref="BB57:BD57"/>
    <mergeCell ref="AW58:AX58"/>
    <mergeCell ref="AY58:BA58"/>
    <mergeCell ref="BB58:BD58"/>
    <mergeCell ref="BO46:CB47"/>
    <mergeCell ref="A48:T55"/>
    <mergeCell ref="U48:AH49"/>
    <mergeCell ref="AI48:AV49"/>
    <mergeCell ref="AW48:BN49"/>
    <mergeCell ref="BO48:CB49"/>
    <mergeCell ref="U50:AH51"/>
    <mergeCell ref="AI50:AV51"/>
    <mergeCell ref="AW50:BN51"/>
    <mergeCell ref="BO50:CB51"/>
    <mergeCell ref="U52:AH53"/>
    <mergeCell ref="AI52:AV53"/>
    <mergeCell ref="AW52:BN53"/>
    <mergeCell ref="BO52:CB53"/>
    <mergeCell ref="U54:AH55"/>
    <mergeCell ref="AI54:AV55"/>
    <mergeCell ref="AW54:BN55"/>
    <mergeCell ref="BO54:CB55"/>
    <mergeCell ref="A42:I43"/>
    <mergeCell ref="J42:P43"/>
    <mergeCell ref="A46:T47"/>
    <mergeCell ref="U46:AH47"/>
    <mergeCell ref="AI46:AV47"/>
    <mergeCell ref="AW46:BN47"/>
    <mergeCell ref="Q42:W43"/>
    <mergeCell ref="X42:Z43"/>
    <mergeCell ref="AW42:AX42"/>
    <mergeCell ref="AY42:BA42"/>
    <mergeCell ref="BB42:BD42"/>
    <mergeCell ref="AW43:AX43"/>
    <mergeCell ref="AY43:BA43"/>
    <mergeCell ref="BB43:BD43"/>
    <mergeCell ref="BO31:CB32"/>
    <mergeCell ref="A33:T40"/>
    <mergeCell ref="U33:AH34"/>
    <mergeCell ref="AI33:AV34"/>
    <mergeCell ref="AW33:BN34"/>
    <mergeCell ref="BO33:CB34"/>
    <mergeCell ref="U35:AH36"/>
    <mergeCell ref="AI35:AV36"/>
    <mergeCell ref="AW35:BN36"/>
    <mergeCell ref="BO35:CB36"/>
    <mergeCell ref="U37:AH38"/>
    <mergeCell ref="AI37:AV38"/>
    <mergeCell ref="AW37:BN38"/>
    <mergeCell ref="BO37:CB38"/>
    <mergeCell ref="U39:AH40"/>
    <mergeCell ref="AI39:AV40"/>
    <mergeCell ref="AW39:BN40"/>
    <mergeCell ref="BO39:CB40"/>
    <mergeCell ref="A27:I28"/>
    <mergeCell ref="J27:P28"/>
    <mergeCell ref="A31:T32"/>
    <mergeCell ref="U31:AH32"/>
    <mergeCell ref="AI31:AV32"/>
    <mergeCell ref="AW31:BN32"/>
    <mergeCell ref="Q27:W28"/>
    <mergeCell ref="X27:Z28"/>
    <mergeCell ref="AW27:AX27"/>
    <mergeCell ref="AY27:BA27"/>
    <mergeCell ref="BB27:BD27"/>
    <mergeCell ref="AW28:AX28"/>
    <mergeCell ref="AY28:BA28"/>
    <mergeCell ref="BB28:BD28"/>
    <mergeCell ref="A12:I13"/>
    <mergeCell ref="BQ3:BX3"/>
    <mergeCell ref="AC2:AU3"/>
    <mergeCell ref="BF3:BP3"/>
    <mergeCell ref="J12:P13"/>
    <mergeCell ref="BO20:CB21"/>
    <mergeCell ref="BO18:CB19"/>
    <mergeCell ref="BO16:CB17"/>
    <mergeCell ref="BO22:CB23"/>
    <mergeCell ref="A18:T25"/>
    <mergeCell ref="AI16:AV17"/>
    <mergeCell ref="U16:AH17"/>
    <mergeCell ref="A16:T17"/>
    <mergeCell ref="U18:AH19"/>
    <mergeCell ref="AI18:AV19"/>
    <mergeCell ref="U20:AH21"/>
    <mergeCell ref="AI20:AV21"/>
    <mergeCell ref="AW16:BN17"/>
    <mergeCell ref="BO24:CB25"/>
    <mergeCell ref="AW22:BN23"/>
    <mergeCell ref="AW24:BN25"/>
    <mergeCell ref="U22:AH23"/>
    <mergeCell ref="AI22:AV23"/>
    <mergeCell ref="U24:AH25"/>
    <mergeCell ref="R88:U88"/>
    <mergeCell ref="R75:U75"/>
    <mergeCell ref="R76:U76"/>
    <mergeCell ref="R77:U77"/>
    <mergeCell ref="R78:U78"/>
    <mergeCell ref="R79:U79"/>
    <mergeCell ref="R80:U80"/>
    <mergeCell ref="R81:U81"/>
    <mergeCell ref="R82:U82"/>
    <mergeCell ref="R83:U83"/>
    <mergeCell ref="R84:U84"/>
    <mergeCell ref="R85:U85"/>
    <mergeCell ref="R71:U71"/>
    <mergeCell ref="R72:U72"/>
    <mergeCell ref="AW20:BN21"/>
    <mergeCell ref="AW18:BN19"/>
    <mergeCell ref="R86:U86"/>
    <mergeCell ref="R73:U73"/>
    <mergeCell ref="AO75:AR75"/>
    <mergeCell ref="V73:Y73"/>
    <mergeCell ref="R87:U87"/>
    <mergeCell ref="Z73:AC73"/>
    <mergeCell ref="AD73:AG73"/>
    <mergeCell ref="AH73:AK73"/>
    <mergeCell ref="AL73:AO73"/>
    <mergeCell ref="AP73:AS73"/>
    <mergeCell ref="R74:U74"/>
  </mergeCells>
  <conditionalFormatting sqref="AT74:BF74">
    <cfRule type="cellIs" dxfId="1" priority="30" stopIfTrue="1" operator="lessThan">
      <formula>0</formula>
    </cfRule>
  </conditionalFormatting>
  <dataValidations xWindow="1347" yWindow="756" count="12">
    <dataValidation allowBlank="1" showInputMessage="1" showErrorMessage="1" prompt="The Tax Code section of the form is for Finance Office staff only." sqref="BL7:CB7" xr:uid="{00000000-0002-0000-0200-000000000000}"/>
    <dataValidation type="textLength" operator="equal" allowBlank="1" showInputMessage="1" showErrorMessage="1" error="Department numbers are five (5) digits in length." promptTitle="Key you department number" prompt="Department numbers are five (5) digits in length." sqref="AY43 AY13 AY28 AY58" xr:uid="{00000000-0002-0000-0200-000001000000}">
      <formula1>5</formula1>
    </dataValidation>
    <dataValidation type="list" allowBlank="1" showInputMessage="1" showErrorMessage="1" error="This is not an appropriate fund code, please select from the list." sqref="AW43 AW13 AW28 AW58" xr:uid="{00000000-0002-0000-0200-000002000000}">
      <formula1>Fund</formula1>
    </dataValidation>
    <dataValidation type="textLength" operator="equal" allowBlank="1" showInputMessage="1" showErrorMessage="1" error="Object codes are five (5) digits in length." promptTitle="Commonly used object codes:" prompt="https://www.trentu.ca/financialservices/documents/object_codes.pdf" sqref="BB43 BB13 BB28 BB58" xr:uid="{00000000-0002-0000-0200-000003000000}">
      <formula1>5</formula1>
    </dataValidation>
    <dataValidation allowBlank="1" showErrorMessage="1" sqref="C59:AX59 BB9:BC10 CA10:CB11 AW9:AX9 L10:V10 F9:K9 A7:A8 A9:E10 B8:D8 AD9:AG9 C14:AX14 C29:AX29 C44:AX44 W9:AB10" xr:uid="{00000000-0002-0000-0200-000004000000}"/>
    <dataValidation type="list" allowBlank="1" showInputMessage="1" promptTitle="Select from drop down menu..." prompt="If the relationship of the individual is not listed, simply type it in." sqref="BO16:CB16 BO22:CB22 BO24:CB24 BO20:CB20 BO18:CB18 AI16:AV16 AI18:AV18 AI20:AV20 AI22:AV22 AI24:AV24 BO31:CB31 BO37:CB37 BO39:CB39 BO35:CB35 BO33:CB33 AI31:AV31 AI33:AV33 AI35:AV35 AI37:AV37 AI39:AV39 BO46:CB46 BO52:CB52 BO54:CB54 BO50:CB50 BO48:CB48 AI46:AV46 AI48:AV48 AI50:AV50 AI52:AV52 AI54:AV54 BO61:CB61 BO67:CB67 BO69:CB69 BO65:CB65 BO63:CB63 AI61:AV61 AI63:AV63 AI65:AV65 AI67:AV67 AI69:AV69" xr:uid="{00000000-0002-0000-0200-000005000000}">
      <formula1>Group_Relationship</formula1>
    </dataValidation>
    <dataValidation allowBlank="1" showInputMessage="1" showErrorMessage="1" prompt="Use the Travel Authorization worksheet if you need additional space to explain the purposes of the trip." sqref="F1:F6" xr:uid="{00000000-0002-0000-0200-000006000000}"/>
    <dataValidation allowBlank="1" showInputMessage="1" showErrorMessage="1" prompt="Enter the first and last name of each individual that was present for the meal" sqref="AW16:BN26 U61:AH70 U16:Z25 AW31:BN41 AW46:BN56 U31:Z40 AW61:BN70 AA16:AH26 AA31:AH41 AA46:AH56 U46:Z55" xr:uid="{00000000-0002-0000-0200-000007000000}"/>
    <dataValidation type="textLength" operator="lessThanOrEqual" allowBlank="1" showInputMessage="1" showErrorMessage="1" error="Text is limited to 450 characters." sqref="A63:T70 Q18:T25 Q33:T40 A18:P26 A33:P41 A48:P56 Q48:T55" xr:uid="{00000000-0002-0000-0200-000008000000}">
      <formula1>450</formula1>
    </dataValidation>
    <dataValidation allowBlank="1" showInputMessage="1" showErrorMessage="1" prompt="You must use the Travel Authorization worksheet to explain the purposes of the trip." sqref="BI2" xr:uid="{00000000-0002-0000-0200-000009000000}"/>
    <dataValidation type="whole" allowBlank="1" showInputMessage="1" showErrorMessage="1" error="Input a whole number only." prompt="Input the number of individuals present at the group meal." sqref="X12:Z13 X27:Z28 X42:Z43 X57:Z58" xr:uid="{00000000-0002-0000-0200-00000A000000}">
      <formula1>0</formula1>
      <formula2>100</formula2>
    </dataValidation>
    <dataValidation allowBlank="1" showInputMessage="1" showErrorMessage="1" prompt="If you are claiming a hospitality amount, then you MUST indicate the number of individuals present at the event." sqref="J12:P13 J27:P28 J42:P43 J57:P58" xr:uid="{00000000-0002-0000-0200-00000B000000}"/>
  </dataValidations>
  <printOptions horizontalCentered="1"/>
  <pageMargins left="0.25" right="0.25" top="0.25" bottom="0.5" header="0.3" footer="0.3"/>
  <pageSetup scale="55" orientation="landscape" r:id="rId1"/>
  <headerFooter alignWithMargins="0">
    <oddFooter>&amp;L&amp;8Personal Meal Report&amp;R&amp;8Revised: March 7, 2016</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JO815"/>
  <sheetViews>
    <sheetView showGridLines="0" showWhiteSpace="0" zoomScaleNormal="100" zoomScaleSheetLayoutView="100" workbookViewId="0">
      <selection activeCell="BG4" sqref="BG4:BQ4"/>
    </sheetView>
  </sheetViews>
  <sheetFormatPr defaultColWidth="9.140625" defaultRowHeight="12.75" x14ac:dyDescent="0.2"/>
  <cols>
    <col min="1" max="1" width="2.85546875" style="1" customWidth="1"/>
    <col min="2" max="2" width="4.7109375" style="1" customWidth="1"/>
    <col min="3" max="3" width="4.28515625" style="1" customWidth="1"/>
    <col min="4" max="4" width="2.85546875" style="1" customWidth="1"/>
    <col min="5" max="5" width="4.28515625" style="1" customWidth="1"/>
    <col min="6" max="6" width="4.7109375" style="1" customWidth="1"/>
    <col min="7" max="24" width="2.85546875" style="1" customWidth="1"/>
    <col min="25" max="25" width="2.85546875" style="1" hidden="1" customWidth="1"/>
    <col min="26" max="26" width="2.28515625" style="1" hidden="1" customWidth="1"/>
    <col min="27" max="28" width="2.85546875" style="1" hidden="1" customWidth="1"/>
    <col min="29" max="51" width="2.85546875" style="1" customWidth="1"/>
    <col min="52" max="55" width="2.85546875" style="1" hidden="1" customWidth="1"/>
    <col min="56" max="58" width="2.85546875" style="1" customWidth="1"/>
    <col min="59" max="80" width="2.85546875" style="8" customWidth="1"/>
    <col min="81" max="81" width="9.28515625" style="6" hidden="1" customWidth="1"/>
    <col min="82" max="93" width="9.140625" style="6" hidden="1" customWidth="1"/>
    <col min="94" max="106" width="9.140625" style="42" hidden="1" customWidth="1"/>
    <col min="107" max="111" width="0" style="42" hidden="1" customWidth="1"/>
    <col min="112" max="142" width="9.140625" style="42"/>
    <col min="143" max="273" width="9.140625" style="25"/>
    <col min="274" max="16384" width="9.140625" style="6"/>
  </cols>
  <sheetData>
    <row r="1" spans="1:275" ht="14.45" customHeight="1" x14ac:dyDescent="0.2">
      <c r="A1" s="120"/>
      <c r="B1" s="14"/>
      <c r="C1" s="48"/>
      <c r="D1" s="48"/>
      <c r="E1" s="48"/>
      <c r="F1" s="48"/>
      <c r="G1" s="48"/>
      <c r="H1" s="48"/>
      <c r="I1" s="48"/>
      <c r="J1" s="48"/>
      <c r="K1" s="48"/>
      <c r="L1" s="48"/>
      <c r="M1" s="48"/>
      <c r="N1" s="48"/>
      <c r="O1" s="14"/>
      <c r="P1" s="14"/>
      <c r="Q1" s="14"/>
      <c r="R1" s="14"/>
      <c r="S1" s="14"/>
      <c r="T1" s="14"/>
      <c r="U1" s="48"/>
      <c r="V1" s="48"/>
      <c r="W1" s="48"/>
      <c r="X1" s="48"/>
      <c r="Y1" s="40"/>
      <c r="Z1" s="40"/>
      <c r="AA1" s="40"/>
      <c r="AB1" s="40"/>
      <c r="AC1" s="40"/>
      <c r="AD1" s="683" t="s">
        <v>163</v>
      </c>
      <c r="AE1" s="684"/>
      <c r="AF1" s="684"/>
      <c r="AG1" s="684"/>
      <c r="AH1" s="684"/>
      <c r="AI1" s="684"/>
      <c r="AJ1" s="684"/>
      <c r="AK1" s="684"/>
      <c r="AL1" s="684"/>
      <c r="AM1" s="684"/>
      <c r="AN1" s="684"/>
      <c r="AO1" s="684"/>
      <c r="AP1" s="684"/>
      <c r="AQ1" s="684"/>
      <c r="AR1" s="684"/>
      <c r="AS1" s="684"/>
      <c r="AT1" s="684"/>
      <c r="AU1" s="12"/>
      <c r="AV1" s="12"/>
      <c r="AW1" s="12"/>
      <c r="AX1" s="12"/>
      <c r="AY1" s="12"/>
      <c r="AZ1" s="12"/>
      <c r="BA1" s="12"/>
      <c r="BB1" s="12"/>
      <c r="BC1" s="12"/>
      <c r="BD1" s="12"/>
      <c r="BE1" s="12"/>
      <c r="BF1" s="12"/>
    </row>
    <row r="2" spans="1:275" ht="14.45" customHeight="1" x14ac:dyDescent="0.2">
      <c r="A2" s="119"/>
      <c r="B2" s="119"/>
      <c r="C2" s="119"/>
      <c r="D2" s="119"/>
      <c r="E2" s="119"/>
      <c r="F2" s="119"/>
      <c r="G2" s="119"/>
      <c r="H2" s="119"/>
      <c r="I2" s="119"/>
      <c r="J2" s="119"/>
      <c r="K2" s="119"/>
      <c r="L2" s="119"/>
      <c r="M2" s="119"/>
      <c r="N2" s="119"/>
      <c r="O2" s="119"/>
      <c r="P2" s="119"/>
      <c r="Q2" s="119"/>
      <c r="R2" s="14"/>
      <c r="S2" s="14"/>
      <c r="T2" s="14"/>
      <c r="U2" s="14"/>
      <c r="V2" s="14"/>
      <c r="W2" s="14"/>
      <c r="X2" s="14"/>
      <c r="Y2" s="40"/>
      <c r="Z2" s="40"/>
      <c r="AA2" s="40"/>
      <c r="AB2" s="40"/>
      <c r="AC2" s="40"/>
      <c r="AD2" s="684"/>
      <c r="AE2" s="684"/>
      <c r="AF2" s="684"/>
      <c r="AG2" s="684"/>
      <c r="AH2" s="684"/>
      <c r="AI2" s="684"/>
      <c r="AJ2" s="684"/>
      <c r="AK2" s="684"/>
      <c r="AL2" s="684"/>
      <c r="AM2" s="684"/>
      <c r="AN2" s="684"/>
      <c r="AO2" s="684"/>
      <c r="AP2" s="684"/>
      <c r="AQ2" s="684"/>
      <c r="AR2" s="684"/>
      <c r="AS2" s="684"/>
      <c r="AT2" s="684"/>
      <c r="AU2" s="12"/>
      <c r="AV2" s="12"/>
      <c r="AW2" s="12"/>
      <c r="AX2" s="12"/>
      <c r="AY2" s="12"/>
      <c r="AZ2" s="12"/>
      <c r="BA2" s="12"/>
      <c r="BB2" s="12"/>
      <c r="BC2" s="12"/>
      <c r="BD2" s="12"/>
      <c r="BE2" s="12"/>
      <c r="BF2" s="12"/>
    </row>
    <row r="3" spans="1:275" ht="14.45" customHeight="1" x14ac:dyDescent="0.25">
      <c r="A3" s="120"/>
      <c r="B3" s="14"/>
      <c r="C3" s="48"/>
      <c r="D3" s="48"/>
      <c r="E3" s="48"/>
      <c r="F3" s="48"/>
      <c r="G3" s="48"/>
      <c r="H3" s="48"/>
      <c r="I3" s="48"/>
      <c r="J3" s="48"/>
      <c r="K3" s="48"/>
      <c r="L3" s="48"/>
      <c r="M3" s="48"/>
      <c r="N3" s="48"/>
      <c r="O3" s="48"/>
      <c r="P3" s="48"/>
      <c r="Q3" s="48"/>
      <c r="R3" s="48"/>
      <c r="S3" s="48"/>
      <c r="T3" s="48"/>
      <c r="U3" s="48"/>
      <c r="V3" s="48"/>
      <c r="W3" s="48"/>
      <c r="X3" s="48"/>
      <c r="Y3" s="41"/>
      <c r="Z3" s="41"/>
      <c r="AA3" s="41"/>
      <c r="AB3" s="41"/>
      <c r="AC3" s="41"/>
      <c r="AD3" s="41"/>
      <c r="AE3" s="41"/>
      <c r="AF3" s="41"/>
      <c r="AG3" s="41"/>
      <c r="AH3" s="41"/>
      <c r="AI3" s="41"/>
      <c r="AJ3" s="41"/>
      <c r="AK3" s="146"/>
      <c r="AL3" s="45" t="s">
        <v>72</v>
      </c>
      <c r="AM3" s="41"/>
      <c r="AN3" s="41"/>
      <c r="AO3" s="41"/>
      <c r="AP3" s="12"/>
      <c r="AQ3" s="12"/>
      <c r="AR3" s="12"/>
      <c r="AS3" s="12"/>
      <c r="AT3" s="12"/>
      <c r="AU3" s="12"/>
      <c r="AV3" s="12"/>
      <c r="AW3" s="12"/>
      <c r="AX3" s="12"/>
      <c r="AY3" s="12"/>
      <c r="AZ3" s="12"/>
      <c r="BA3" s="12"/>
      <c r="BB3" s="12"/>
      <c r="BC3" s="12"/>
      <c r="BD3" s="12"/>
      <c r="BE3" s="12"/>
      <c r="BF3" s="12"/>
    </row>
    <row r="4" spans="1:275" ht="14.45" customHeight="1" x14ac:dyDescent="0.2">
      <c r="A4" s="14"/>
      <c r="B4" s="14"/>
      <c r="C4" s="128"/>
      <c r="D4" s="128"/>
      <c r="E4" s="128"/>
      <c r="F4" s="128"/>
      <c r="G4" s="128"/>
      <c r="H4" s="128"/>
      <c r="I4" s="128"/>
      <c r="J4" s="128"/>
      <c r="K4" s="128"/>
      <c r="L4" s="128"/>
      <c r="M4" s="128"/>
      <c r="N4" s="128"/>
      <c r="O4" s="128"/>
      <c r="P4" s="128"/>
      <c r="Q4" s="128"/>
      <c r="R4" s="128"/>
      <c r="S4" s="128"/>
      <c r="T4" s="128"/>
      <c r="U4" s="128"/>
      <c r="V4" s="128"/>
      <c r="W4" s="128"/>
      <c r="X4" s="12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121" t="s">
        <v>0</v>
      </c>
      <c r="BF4" s="122"/>
      <c r="BG4" s="685" t="str">
        <f>IF('Expense Claim Form'!$Y$9="","",'Expense Claim Form'!$Y$9)</f>
        <v/>
      </c>
      <c r="BH4" s="685"/>
      <c r="BI4" s="685"/>
      <c r="BJ4" s="685"/>
      <c r="BK4" s="685"/>
      <c r="BL4" s="685"/>
      <c r="BM4" s="685"/>
      <c r="BN4" s="685"/>
      <c r="BO4" s="685"/>
      <c r="BP4" s="685"/>
      <c r="BQ4" s="685"/>
      <c r="BR4" s="685" t="str">
        <f>IF('Expense Claim Form'!$AJ$9="","",'Expense Claim Form'!$AJ$9)</f>
        <v/>
      </c>
      <c r="BS4" s="694"/>
      <c r="BT4" s="694"/>
      <c r="BU4" s="694"/>
      <c r="BV4" s="694"/>
      <c r="BW4" s="694"/>
      <c r="BX4" s="694"/>
      <c r="BY4" s="694"/>
    </row>
    <row r="5" spans="1:275" ht="14.45" customHeight="1" x14ac:dyDescent="0.2">
      <c r="A5" s="28"/>
      <c r="B5" s="28"/>
      <c r="C5" s="28"/>
      <c r="D5" s="28"/>
      <c r="E5" s="28"/>
      <c r="F5" s="28"/>
      <c r="G5" s="119"/>
      <c r="H5" s="119"/>
      <c r="I5" s="119"/>
      <c r="J5" s="119"/>
      <c r="K5" s="14"/>
      <c r="L5" s="28"/>
      <c r="M5" s="28"/>
      <c r="N5" s="28"/>
      <c r="O5" s="28"/>
      <c r="P5" s="28"/>
      <c r="Q5" s="28"/>
      <c r="R5" s="48"/>
      <c r="S5" s="48"/>
      <c r="T5" s="48"/>
      <c r="U5" s="48"/>
      <c r="V5" s="48"/>
      <c r="W5" s="48"/>
      <c r="X5" s="48"/>
      <c r="Y5" s="8"/>
      <c r="Z5" s="8"/>
      <c r="AA5" s="14"/>
      <c r="AB5" s="14"/>
      <c r="AC5" s="14"/>
      <c r="AG5" s="14"/>
      <c r="AH5" s="14"/>
      <c r="AI5" s="14"/>
      <c r="AJ5" s="14"/>
      <c r="AK5" s="14"/>
      <c r="AL5" s="14"/>
      <c r="AM5" s="14"/>
      <c r="AN5" s="14"/>
      <c r="AO5" s="14"/>
      <c r="AP5" s="14"/>
      <c r="AQ5" s="14"/>
      <c r="AR5" s="14"/>
      <c r="AS5" s="14"/>
      <c r="AT5" s="14"/>
      <c r="AU5" s="14"/>
      <c r="AV5" s="14"/>
      <c r="AW5" s="14"/>
      <c r="AX5" s="14"/>
      <c r="AY5" s="8"/>
      <c r="AZ5" s="8"/>
      <c r="BA5" s="8"/>
      <c r="BB5" s="8"/>
      <c r="BC5" s="8"/>
      <c r="BD5" s="8"/>
      <c r="BE5" s="8"/>
      <c r="BF5" s="8"/>
      <c r="BG5" s="697" t="s">
        <v>167</v>
      </c>
      <c r="BH5" s="697"/>
      <c r="BI5" s="697"/>
      <c r="BJ5" s="697"/>
      <c r="BK5" s="697"/>
      <c r="BL5" s="697"/>
      <c r="BM5" s="697"/>
      <c r="BN5" s="697"/>
      <c r="BO5" s="697"/>
      <c r="BP5" s="697"/>
      <c r="BQ5" s="697"/>
      <c r="BR5" s="697" t="s">
        <v>166</v>
      </c>
      <c r="BS5" s="697"/>
      <c r="BT5" s="697"/>
      <c r="BU5" s="697"/>
      <c r="BV5" s="697"/>
      <c r="BW5" s="697"/>
      <c r="BX5" s="697"/>
      <c r="BY5" s="697"/>
      <c r="CD5" s="1"/>
      <c r="CE5" s="1"/>
      <c r="CF5" s="1"/>
      <c r="CG5" s="9"/>
      <c r="CH5" s="9"/>
      <c r="CI5" s="9"/>
      <c r="CJ5" s="9"/>
      <c r="CK5" s="9"/>
    </row>
    <row r="6" spans="1:275" ht="14.45" customHeight="1" x14ac:dyDescent="0.25">
      <c r="A6" s="14"/>
      <c r="B6" s="14"/>
      <c r="C6" s="14"/>
      <c r="D6" s="14"/>
      <c r="E6" s="14"/>
      <c r="F6" s="14"/>
      <c r="G6" s="14"/>
      <c r="H6" s="14"/>
      <c r="I6" s="14"/>
      <c r="J6" s="14"/>
      <c r="K6" s="14"/>
      <c r="L6" s="14"/>
      <c r="M6" s="14"/>
      <c r="N6" s="14"/>
      <c r="O6" s="14"/>
      <c r="P6" s="14"/>
      <c r="Q6" s="14"/>
      <c r="R6" s="14"/>
      <c r="S6" s="14"/>
      <c r="T6" s="14"/>
      <c r="U6" s="14"/>
      <c r="V6" s="14"/>
      <c r="W6" s="14"/>
      <c r="X6" s="14"/>
      <c r="Y6" s="8"/>
      <c r="Z6" s="8"/>
      <c r="AA6" s="14"/>
      <c r="AB6" s="14"/>
      <c r="AC6" s="14"/>
      <c r="AG6" s="14"/>
      <c r="AH6" s="14"/>
      <c r="AI6" s="14"/>
      <c r="AJ6" s="14"/>
      <c r="AK6" s="14"/>
      <c r="AL6" s="14"/>
      <c r="AM6" s="14"/>
      <c r="AN6" s="14"/>
      <c r="AO6" s="14"/>
      <c r="AP6" s="14"/>
      <c r="AQ6" s="14"/>
      <c r="AR6" s="14"/>
      <c r="AS6" s="14"/>
      <c r="AT6" s="14"/>
      <c r="AU6" s="14"/>
      <c r="AV6" s="14"/>
      <c r="AW6" s="14"/>
      <c r="AX6" s="14"/>
      <c r="AY6" s="8"/>
      <c r="AZ6" s="8"/>
      <c r="BA6" s="8"/>
      <c r="BB6" s="8"/>
      <c r="BC6" s="8"/>
      <c r="BD6" s="8"/>
      <c r="BE6" s="8"/>
      <c r="BF6" s="8"/>
      <c r="BK6" s="206" t="s">
        <v>2</v>
      </c>
      <c r="BL6" s="123"/>
      <c r="BM6" s="123"/>
      <c r="BN6" s="123"/>
      <c r="BO6" s="123"/>
      <c r="BP6" s="698" t="str">
        <f>IF('Expense Claim Form'!AB26="","",'Expense Claim Form'!AB26)</f>
        <v>mm/dd/yy</v>
      </c>
      <c r="BQ6" s="698"/>
      <c r="BR6" s="698"/>
      <c r="BS6" s="698"/>
      <c r="BT6" s="698"/>
      <c r="BU6" s="698"/>
      <c r="BV6" s="698"/>
      <c r="BW6" s="698"/>
      <c r="BX6" s="123"/>
      <c r="CD6" s="10" t="s">
        <v>23</v>
      </c>
      <c r="CE6" s="10"/>
      <c r="CF6" s="10"/>
      <c r="CG6" s="10"/>
      <c r="CH6" s="10"/>
      <c r="CI6" s="10"/>
      <c r="CJ6" s="10"/>
      <c r="CK6" s="10"/>
    </row>
    <row r="7" spans="1:275" ht="14.45" customHeight="1" x14ac:dyDescent="0.25">
      <c r="A7" s="689" t="s">
        <v>38</v>
      </c>
      <c r="B7" s="690"/>
      <c r="C7" s="690"/>
      <c r="D7" s="690"/>
      <c r="E7" s="690"/>
      <c r="F7" s="690"/>
      <c r="G7" s="690"/>
      <c r="H7" s="690"/>
      <c r="I7" s="8"/>
      <c r="J7" s="8"/>
      <c r="K7" s="8"/>
      <c r="L7" s="8"/>
      <c r="M7" s="8"/>
      <c r="N7" s="8"/>
      <c r="O7" s="8"/>
      <c r="P7" s="8"/>
      <c r="Q7" s="8"/>
      <c r="R7" s="8"/>
      <c r="S7" s="8"/>
      <c r="T7" s="8"/>
      <c r="U7" s="204" t="s">
        <v>215</v>
      </c>
      <c r="V7" s="146"/>
      <c r="W7" s="14"/>
      <c r="X7" s="8"/>
      <c r="Y7" s="8"/>
      <c r="Z7" s="8"/>
      <c r="AA7" s="14"/>
      <c r="AB7" s="14"/>
      <c r="AC7" s="14"/>
      <c r="AH7" s="14"/>
      <c r="AI7" s="14"/>
      <c r="AJ7" s="14"/>
      <c r="AK7" s="14"/>
      <c r="AL7" s="14"/>
      <c r="AM7" s="14"/>
      <c r="AN7" s="14"/>
      <c r="AO7" s="14"/>
      <c r="AP7" s="14"/>
      <c r="AQ7" s="14"/>
      <c r="AR7" s="14"/>
      <c r="AS7" s="14"/>
      <c r="AT7" s="14"/>
      <c r="AU7" s="14"/>
      <c r="AV7" s="14"/>
      <c r="AW7" s="14"/>
      <c r="AX7" s="14"/>
      <c r="AY7" s="8"/>
      <c r="AZ7" s="8"/>
      <c r="BA7" s="8"/>
      <c r="BB7" s="8"/>
      <c r="BC7" s="8"/>
      <c r="BD7" s="8"/>
      <c r="BE7" s="8"/>
      <c r="BF7" s="8"/>
      <c r="BZ7" s="40"/>
      <c r="CD7" s="1"/>
      <c r="CE7" s="10"/>
      <c r="CF7" s="10"/>
      <c r="CG7" s="1"/>
      <c r="CK7" s="5"/>
      <c r="CQ7" s="43" t="s">
        <v>16</v>
      </c>
    </row>
    <row r="8" spans="1:275" ht="14.45" customHeight="1" x14ac:dyDescent="0.25">
      <c r="A8" s="690"/>
      <c r="B8" s="690"/>
      <c r="C8" s="690"/>
      <c r="D8" s="690"/>
      <c r="E8" s="690"/>
      <c r="F8" s="690"/>
      <c r="G8" s="690"/>
      <c r="H8" s="690"/>
      <c r="I8" s="2"/>
      <c r="J8" s="2"/>
      <c r="K8" s="2"/>
      <c r="L8" s="2"/>
      <c r="M8" s="2"/>
      <c r="N8" s="2"/>
      <c r="O8" s="2"/>
      <c r="P8" s="8"/>
      <c r="Q8" s="8"/>
      <c r="R8" s="8"/>
      <c r="S8" s="8"/>
      <c r="T8" s="8"/>
      <c r="U8" s="146" t="s">
        <v>19</v>
      </c>
      <c r="V8" s="146" t="s">
        <v>213</v>
      </c>
      <c r="W8" s="14"/>
      <c r="X8" s="8"/>
      <c r="Y8" s="8"/>
      <c r="Z8" s="8"/>
      <c r="AA8" s="14"/>
      <c r="AB8" s="14"/>
      <c r="AC8" s="14"/>
      <c r="AH8" s="14"/>
      <c r="AI8" s="14"/>
      <c r="AJ8" s="14"/>
      <c r="AK8" s="14"/>
      <c r="AL8" s="14"/>
      <c r="AM8" s="14"/>
      <c r="AN8" s="14"/>
      <c r="AO8" s="28"/>
      <c r="AP8" s="28"/>
      <c r="AQ8" s="14"/>
      <c r="AR8" s="48"/>
      <c r="AS8" s="48"/>
      <c r="AT8" s="48"/>
      <c r="AU8" s="48"/>
      <c r="AV8" s="48"/>
      <c r="AW8" s="48"/>
      <c r="AX8" s="48"/>
      <c r="AY8" s="40"/>
      <c r="AZ8" s="40"/>
      <c r="BA8" s="40"/>
      <c r="BB8" s="40"/>
      <c r="BC8" s="40"/>
      <c r="BD8" s="40"/>
      <c r="BK8" s="206" t="s">
        <v>3</v>
      </c>
      <c r="BL8" s="123"/>
      <c r="BM8" s="123"/>
      <c r="BN8" s="123"/>
      <c r="BO8" s="123"/>
      <c r="BP8" s="698" t="str">
        <f>IF('Expense Claim Form'!AN26="","",'Expense Claim Form'!AN26)</f>
        <v>mm/dd/yy</v>
      </c>
      <c r="BQ8" s="698"/>
      <c r="BR8" s="698"/>
      <c r="BS8" s="698"/>
      <c r="BT8" s="698"/>
      <c r="BU8" s="698"/>
      <c r="BV8" s="698"/>
      <c r="BW8" s="698"/>
      <c r="BX8" s="123"/>
      <c r="CD8" s="1"/>
      <c r="CE8" s="1"/>
      <c r="CF8" s="1"/>
      <c r="CG8" s="1"/>
      <c r="CH8" s="1"/>
      <c r="CI8" s="1"/>
      <c r="CJ8" s="1"/>
      <c r="CK8" s="1"/>
      <c r="CQ8" s="42" t="s">
        <v>24</v>
      </c>
    </row>
    <row r="9" spans="1:275" ht="14.45" customHeight="1" x14ac:dyDescent="0.25">
      <c r="A9" s="691"/>
      <c r="B9" s="691"/>
      <c r="C9" s="691"/>
      <c r="D9" s="691"/>
      <c r="E9" s="691"/>
      <c r="F9" s="691"/>
      <c r="G9" s="691"/>
      <c r="H9" s="691"/>
      <c r="I9" s="685" t="str">
        <f>IF('Expense Claim Form'!$AE$16="","",'Expense Claim Form'!$AE$16)</f>
        <v/>
      </c>
      <c r="J9" s="685"/>
      <c r="K9" s="685"/>
      <c r="L9" s="685"/>
      <c r="M9" s="685"/>
      <c r="N9" s="685"/>
      <c r="O9" s="685"/>
      <c r="P9" s="28"/>
      <c r="Q9" s="28"/>
      <c r="R9" s="28"/>
      <c r="S9" s="28"/>
      <c r="T9" s="28"/>
      <c r="U9" s="146" t="s">
        <v>20</v>
      </c>
      <c r="V9" s="148" t="s">
        <v>192</v>
      </c>
      <c r="W9" s="14"/>
      <c r="X9" s="28"/>
      <c r="Y9" s="8"/>
      <c r="Z9" s="8"/>
      <c r="AA9" s="14"/>
      <c r="AB9" s="14"/>
      <c r="AC9" s="14"/>
      <c r="AH9" s="14"/>
      <c r="AI9" s="14"/>
      <c r="AJ9" s="14"/>
      <c r="AK9" s="14"/>
      <c r="AL9" s="14"/>
      <c r="AM9" s="14"/>
      <c r="AN9" s="14"/>
      <c r="AO9" s="14"/>
      <c r="AP9" s="14"/>
      <c r="AQ9" s="14"/>
      <c r="AR9" s="14"/>
      <c r="AS9" s="14"/>
      <c r="AT9" s="14"/>
      <c r="AU9" s="14"/>
      <c r="AV9" s="14"/>
      <c r="AW9" s="14"/>
      <c r="AX9" s="14"/>
      <c r="AY9" s="40"/>
      <c r="AZ9" s="40"/>
      <c r="BA9" s="40"/>
      <c r="BB9" s="40"/>
      <c r="BC9" s="40"/>
      <c r="BD9" s="40"/>
      <c r="BZ9" s="2"/>
      <c r="CD9" s="1"/>
      <c r="CE9" s="1"/>
      <c r="CF9" s="1"/>
      <c r="CG9" s="1"/>
      <c r="CH9" s="1"/>
      <c r="CI9" s="1"/>
      <c r="CJ9" s="1"/>
      <c r="CK9" s="1"/>
      <c r="CQ9" s="42" t="s">
        <v>25</v>
      </c>
    </row>
    <row r="10" spans="1:275" ht="14.45" customHeight="1" x14ac:dyDescent="0.25">
      <c r="P10" s="2"/>
      <c r="Q10" s="2"/>
      <c r="R10" s="2"/>
      <c r="S10" s="2"/>
      <c r="T10" s="2"/>
      <c r="U10" s="148" t="s">
        <v>21</v>
      </c>
      <c r="V10" s="146" t="s">
        <v>196</v>
      </c>
      <c r="W10" s="14"/>
      <c r="X10" s="2"/>
      <c r="Y10" s="14"/>
      <c r="Z10" s="8"/>
      <c r="AA10" s="28"/>
      <c r="AB10" s="28"/>
      <c r="AC10" s="28"/>
      <c r="AD10" s="28"/>
      <c r="AH10" s="48"/>
      <c r="AI10" s="48"/>
      <c r="AJ10" s="48"/>
      <c r="AK10" s="48"/>
      <c r="AL10" s="48"/>
      <c r="AM10" s="48"/>
      <c r="AN10" s="48"/>
      <c r="AO10" s="48"/>
      <c r="AP10" s="48"/>
      <c r="AQ10" s="48"/>
      <c r="AR10" s="48"/>
      <c r="AS10" s="48"/>
      <c r="AT10" s="48"/>
      <c r="AU10" s="48"/>
      <c r="AV10" s="48"/>
      <c r="AW10" s="48"/>
      <c r="AX10" s="48"/>
      <c r="AY10" s="40"/>
      <c r="AZ10" s="40"/>
      <c r="BA10" s="40"/>
      <c r="BB10" s="40"/>
      <c r="BC10" s="40"/>
      <c r="BD10" s="40"/>
      <c r="BG10" s="145"/>
      <c r="BH10" s="145"/>
      <c r="BI10" s="145"/>
      <c r="BJ10" s="145"/>
      <c r="BK10" s="145"/>
      <c r="BL10" s="145"/>
      <c r="BM10" s="145"/>
      <c r="BN10" s="145"/>
      <c r="BO10" s="145"/>
      <c r="BP10" s="145"/>
      <c r="BQ10" s="676" t="s">
        <v>28</v>
      </c>
      <c r="BR10" s="695"/>
      <c r="BS10" s="676" t="s">
        <v>30</v>
      </c>
      <c r="BT10" s="678"/>
      <c r="BU10" s="677"/>
      <c r="BV10" s="676" t="s">
        <v>29</v>
      </c>
      <c r="BW10" s="678"/>
      <c r="BX10" s="677"/>
      <c r="CC10" s="8"/>
      <c r="CD10" s="8"/>
      <c r="CF10" s="1"/>
      <c r="CG10" s="1"/>
      <c r="CH10" s="1"/>
      <c r="CI10" s="1"/>
      <c r="CJ10" s="1"/>
      <c r="CK10" s="1"/>
      <c r="CL10" s="1"/>
      <c r="CM10" s="1"/>
      <c r="CP10" s="6"/>
      <c r="CQ10" s="6" t="s">
        <v>26</v>
      </c>
      <c r="CS10" s="42" t="s">
        <v>26</v>
      </c>
      <c r="EM10" s="42"/>
      <c r="EN10" s="42"/>
      <c r="JN10" s="25"/>
      <c r="JO10" s="25"/>
    </row>
    <row r="11" spans="1:275" ht="14.45" customHeight="1" x14ac:dyDescent="0.25">
      <c r="A11" s="206" t="s">
        <v>27</v>
      </c>
      <c r="B11" s="123"/>
      <c r="C11" s="123"/>
      <c r="D11" s="123"/>
      <c r="E11" s="692" t="str">
        <f>IF('Expense Claim Form'!$AO$15="","",'Expense Claim Form'!$AO$15)</f>
        <v/>
      </c>
      <c r="F11" s="693"/>
      <c r="G11" s="693"/>
      <c r="H11" s="693"/>
      <c r="I11" s="693"/>
      <c r="J11" s="693"/>
      <c r="K11" s="693"/>
      <c r="L11" s="693"/>
      <c r="M11" s="693"/>
      <c r="N11" s="693"/>
      <c r="O11" s="693"/>
      <c r="U11" s="146"/>
      <c r="V11" s="146" t="s">
        <v>203</v>
      </c>
      <c r="W11" s="14"/>
      <c r="Y11" s="19"/>
      <c r="Z11" s="8"/>
      <c r="AA11" s="14"/>
      <c r="AB11" s="14"/>
      <c r="AC11" s="14"/>
      <c r="AH11" s="14"/>
      <c r="AI11" s="14"/>
      <c r="AJ11" s="14"/>
      <c r="AK11" s="14"/>
      <c r="AL11" s="14"/>
      <c r="AM11" s="14"/>
      <c r="AN11" s="14"/>
      <c r="AO11" s="14"/>
      <c r="AP11" s="14"/>
      <c r="AQ11" s="14"/>
      <c r="AR11" s="14"/>
      <c r="AS11" s="14"/>
      <c r="AT11" s="14"/>
      <c r="AU11" s="14"/>
      <c r="AV11" s="14"/>
      <c r="AW11" s="14"/>
      <c r="AX11" s="14"/>
      <c r="AY11" s="40"/>
      <c r="AZ11" s="40"/>
      <c r="BA11" s="40"/>
      <c r="BB11" s="40"/>
      <c r="BC11" s="40"/>
      <c r="BD11" s="40"/>
      <c r="BE11" s="8"/>
      <c r="BF11" s="8"/>
      <c r="BI11" s="206" t="s">
        <v>217</v>
      </c>
      <c r="BJ11" s="299"/>
      <c r="BK11" s="209"/>
      <c r="BL11" s="299"/>
      <c r="BM11" s="299"/>
      <c r="BN11" s="299"/>
      <c r="BO11" s="299"/>
      <c r="BP11" s="300"/>
      <c r="BQ11" s="679"/>
      <c r="BR11" s="696"/>
      <c r="BS11" s="679"/>
      <c r="BT11" s="681"/>
      <c r="BU11" s="680"/>
      <c r="BV11" s="679"/>
      <c r="BW11" s="681"/>
      <c r="BX11" s="680"/>
      <c r="CC11" s="8"/>
      <c r="CD11" s="8"/>
      <c r="CE11" s="7"/>
      <c r="CP11" s="6"/>
      <c r="CQ11" s="6" t="s">
        <v>64</v>
      </c>
      <c r="CS11" s="42" t="s">
        <v>64</v>
      </c>
      <c r="EM11" s="42"/>
      <c r="EN11" s="42"/>
      <c r="JN11" s="25"/>
      <c r="JO11" s="25"/>
    </row>
    <row r="12" spans="1:275" ht="14.45" customHeight="1" x14ac:dyDescent="0.2">
      <c r="Z12" s="8"/>
      <c r="AA12" s="8"/>
      <c r="AB12" s="8"/>
      <c r="AC12" s="8"/>
      <c r="AD12" s="8"/>
      <c r="AG12" s="14"/>
      <c r="CC12" s="7"/>
      <c r="CQ12" s="42" t="s">
        <v>17</v>
      </c>
    </row>
    <row r="13" spans="1:275" s="2" customFormat="1" ht="14.45" hidden="1" customHeight="1" x14ac:dyDescent="0.2">
      <c r="Z13" s="17"/>
      <c r="AC13" s="17"/>
      <c r="AD13" s="17"/>
      <c r="AE13" s="17"/>
      <c r="CD13" s="4"/>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row>
    <row r="14" spans="1:275" s="2" customFormat="1" ht="14.45" hidden="1" customHeight="1" x14ac:dyDescent="0.2">
      <c r="C14" s="16"/>
      <c r="D14" s="16"/>
      <c r="E14" s="16"/>
      <c r="F14" s="16"/>
      <c r="G14" s="19"/>
      <c r="H14" s="19"/>
      <c r="I14" s="19"/>
      <c r="J14" s="19"/>
      <c r="K14" s="19"/>
      <c r="L14" s="19"/>
      <c r="M14" s="19"/>
      <c r="N14" s="19"/>
      <c r="O14" s="19"/>
      <c r="P14" s="19"/>
      <c r="Q14" s="30"/>
      <c r="R14" s="33"/>
      <c r="S14" s="33"/>
      <c r="W14" s="33"/>
      <c r="X14" s="33"/>
      <c r="Y14" s="33"/>
      <c r="Z14" s="33"/>
      <c r="AC14" s="33"/>
      <c r="AD14" s="33"/>
      <c r="AE14" s="33"/>
      <c r="AF14" s="33"/>
      <c r="AG14" s="33"/>
      <c r="AH14" s="33"/>
      <c r="AI14" s="33"/>
      <c r="AJ14" s="33"/>
      <c r="AK14" s="33"/>
      <c r="AL14" s="33"/>
      <c r="AM14" s="33"/>
      <c r="AN14" s="33"/>
      <c r="AO14" s="33"/>
      <c r="AP14" s="33"/>
      <c r="AQ14" s="33"/>
      <c r="AR14" s="33"/>
      <c r="AS14" s="33"/>
      <c r="AT14" s="18"/>
      <c r="AU14" s="18"/>
      <c r="AV14" s="18"/>
      <c r="AW14" s="18"/>
      <c r="AX14" s="18"/>
      <c r="AY14" s="18"/>
      <c r="AZ14" s="19"/>
      <c r="BA14" s="19"/>
      <c r="BB14" s="19"/>
      <c r="BC14" s="19"/>
      <c r="BD14" s="19"/>
      <c r="BE14" s="19"/>
      <c r="BF14" s="19"/>
      <c r="BG14" s="19"/>
      <c r="BH14" s="19"/>
      <c r="BI14" s="19"/>
      <c r="BJ14" s="19"/>
      <c r="BK14" s="19"/>
      <c r="BL14" s="16"/>
      <c r="BM14" s="16"/>
      <c r="BN14" s="16"/>
      <c r="BO14" s="16"/>
      <c r="BP14" s="16"/>
      <c r="BQ14" s="16"/>
      <c r="BR14" s="16"/>
      <c r="BS14" s="16"/>
      <c r="BT14" s="16"/>
      <c r="BU14" s="16"/>
      <c r="BV14" s="16"/>
      <c r="BW14" s="16"/>
      <c r="BX14" s="16"/>
      <c r="BY14" s="16"/>
      <c r="BZ14" s="16"/>
      <c r="CA14" s="16"/>
      <c r="CB14" s="16"/>
      <c r="CD14" s="4"/>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26"/>
      <c r="JL14" s="26"/>
      <c r="JM14" s="26"/>
    </row>
    <row r="15" spans="1:275" s="29" customFormat="1" ht="13.9" customHeight="1" x14ac:dyDescent="0.25">
      <c r="A15" s="205" t="s">
        <v>42</v>
      </c>
      <c r="B15" s="72"/>
      <c r="C15" s="72"/>
      <c r="D15" s="72"/>
      <c r="E15" s="71"/>
      <c r="F15" s="73"/>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5"/>
      <c r="AJ15" s="75"/>
      <c r="AK15" s="75"/>
      <c r="AL15" s="74"/>
      <c r="AM15" s="74"/>
      <c r="AN15" s="74"/>
      <c r="AO15" s="76"/>
      <c r="AP15" s="76"/>
      <c r="AQ15" s="76"/>
      <c r="AR15" s="76"/>
      <c r="AS15" s="77"/>
      <c r="AT15" s="77"/>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8"/>
      <c r="CD15" s="31"/>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c r="IW15" s="36"/>
      <c r="IX15" s="36"/>
      <c r="IY15" s="36"/>
      <c r="IZ15" s="36"/>
      <c r="JA15" s="36"/>
      <c r="JB15" s="36"/>
      <c r="JC15" s="36"/>
      <c r="JD15" s="36"/>
      <c r="JE15" s="36"/>
      <c r="JF15" s="36"/>
      <c r="JG15" s="36"/>
      <c r="JH15" s="36"/>
      <c r="JI15" s="36"/>
      <c r="JJ15" s="36"/>
      <c r="JK15" s="36"/>
      <c r="JL15" s="36"/>
      <c r="JM15" s="36"/>
    </row>
    <row r="16" spans="1:275" s="29" customFormat="1" ht="33.6" customHeight="1" x14ac:dyDescent="0.25">
      <c r="A16" s="23"/>
      <c r="B16" s="22"/>
      <c r="C16" s="686" t="s">
        <v>185</v>
      </c>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7"/>
      <c r="AK16" s="687"/>
      <c r="AL16" s="687"/>
      <c r="AM16" s="687"/>
      <c r="AN16" s="687"/>
      <c r="AO16" s="687"/>
      <c r="AP16" s="687"/>
      <c r="AQ16" s="687"/>
      <c r="AR16" s="687"/>
      <c r="AS16" s="687"/>
      <c r="AT16" s="687"/>
      <c r="AU16" s="687"/>
      <c r="AV16" s="687"/>
      <c r="AW16" s="687"/>
      <c r="AX16" s="687"/>
      <c r="AY16" s="687"/>
      <c r="AZ16" s="687"/>
      <c r="BA16" s="687"/>
      <c r="BB16" s="687"/>
      <c r="BC16" s="687"/>
      <c r="BD16" s="687"/>
      <c r="BE16" s="687"/>
      <c r="BF16" s="687"/>
      <c r="BG16" s="687"/>
      <c r="BH16" s="687"/>
      <c r="BI16" s="687"/>
      <c r="BJ16" s="687"/>
      <c r="BK16" s="687"/>
      <c r="BL16" s="687"/>
      <c r="BM16" s="687"/>
      <c r="BN16" s="687"/>
      <c r="BO16" s="687"/>
      <c r="BP16" s="687"/>
      <c r="BQ16" s="687"/>
      <c r="BR16" s="687"/>
      <c r="BS16" s="687"/>
      <c r="BT16" s="687"/>
      <c r="BU16" s="687"/>
      <c r="BV16" s="687"/>
      <c r="BW16" s="687"/>
      <c r="BX16" s="687"/>
      <c r="BY16" s="687"/>
      <c r="BZ16" s="687"/>
      <c r="CA16" s="687"/>
      <c r="CB16" s="688"/>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c r="IW16" s="36"/>
      <c r="IX16" s="36"/>
      <c r="IY16" s="36"/>
      <c r="IZ16" s="36"/>
      <c r="JA16" s="36"/>
      <c r="JB16" s="36"/>
      <c r="JC16" s="36"/>
      <c r="JD16" s="36"/>
      <c r="JE16" s="36"/>
      <c r="JF16" s="36"/>
      <c r="JG16" s="36"/>
      <c r="JH16" s="36"/>
      <c r="JI16" s="36"/>
      <c r="JJ16" s="36"/>
      <c r="JK16" s="36"/>
      <c r="JL16" s="36"/>
      <c r="JM16" s="36"/>
    </row>
    <row r="17" spans="1:273" s="29" customFormat="1" ht="13.9" customHeight="1" x14ac:dyDescent="0.2">
      <c r="A17" s="723"/>
      <c r="B17" s="724"/>
      <c r="C17" s="724"/>
      <c r="D17" s="724"/>
      <c r="E17" s="724"/>
      <c r="F17" s="724"/>
      <c r="G17" s="724"/>
      <c r="H17" s="724"/>
      <c r="I17" s="724"/>
      <c r="J17" s="724"/>
      <c r="K17" s="724"/>
      <c r="L17" s="724"/>
      <c r="M17" s="724"/>
      <c r="N17" s="724"/>
      <c r="O17" s="724"/>
      <c r="P17" s="724"/>
      <c r="Q17" s="724"/>
      <c r="R17" s="724"/>
      <c r="S17" s="724"/>
      <c r="T17" s="724"/>
      <c r="U17" s="724"/>
      <c r="V17" s="724"/>
      <c r="W17" s="724"/>
      <c r="X17" s="724"/>
      <c r="Y17" s="724"/>
      <c r="Z17" s="724"/>
      <c r="AA17" s="724"/>
      <c r="AB17" s="724"/>
      <c r="AC17" s="724"/>
      <c r="AD17" s="724"/>
      <c r="AE17" s="724"/>
      <c r="AF17" s="724"/>
      <c r="AG17" s="724"/>
      <c r="AH17" s="724"/>
      <c r="AI17" s="724"/>
      <c r="AJ17" s="724"/>
      <c r="AK17" s="724"/>
      <c r="AL17" s="724"/>
      <c r="AM17" s="724"/>
      <c r="AN17" s="724"/>
      <c r="AO17" s="724"/>
      <c r="AP17" s="724"/>
      <c r="AQ17" s="724"/>
      <c r="AR17" s="724"/>
      <c r="AS17" s="724"/>
      <c r="AT17" s="724"/>
      <c r="AU17" s="724"/>
      <c r="AV17" s="724"/>
      <c r="AW17" s="724"/>
      <c r="AX17" s="724"/>
      <c r="AY17" s="724"/>
      <c r="AZ17" s="724"/>
      <c r="BA17" s="724"/>
      <c r="BB17" s="724"/>
      <c r="BC17" s="724"/>
      <c r="BD17" s="724"/>
      <c r="BE17" s="724"/>
      <c r="BF17" s="724"/>
      <c r="BG17" s="724"/>
      <c r="BH17" s="724"/>
      <c r="BI17" s="724"/>
      <c r="BJ17" s="724"/>
      <c r="BK17" s="724"/>
      <c r="BL17" s="724"/>
      <c r="BM17" s="724"/>
      <c r="BN17" s="724"/>
      <c r="BO17" s="724"/>
      <c r="BP17" s="724"/>
      <c r="BQ17" s="724"/>
      <c r="BR17" s="724"/>
      <c r="BS17" s="724"/>
      <c r="BT17" s="724"/>
      <c r="BU17" s="724"/>
      <c r="BV17" s="724"/>
      <c r="BW17" s="724"/>
      <c r="BX17" s="724"/>
      <c r="BY17" s="724"/>
      <c r="BZ17" s="724"/>
      <c r="CA17" s="724"/>
      <c r="CB17" s="725"/>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36"/>
      <c r="IX17" s="36"/>
      <c r="IY17" s="36"/>
      <c r="IZ17" s="36"/>
      <c r="JA17" s="36"/>
      <c r="JB17" s="36"/>
      <c r="JC17" s="36"/>
      <c r="JD17" s="36"/>
      <c r="JE17" s="36"/>
      <c r="JF17" s="36"/>
      <c r="JG17" s="36"/>
      <c r="JH17" s="36"/>
      <c r="JI17" s="36"/>
      <c r="JJ17" s="36"/>
      <c r="JK17" s="36"/>
      <c r="JL17" s="36"/>
      <c r="JM17" s="36"/>
    </row>
    <row r="18" spans="1:273" s="29" customFormat="1" ht="13.9" customHeight="1" x14ac:dyDescent="0.2">
      <c r="A18" s="726"/>
      <c r="B18" s="724"/>
      <c r="C18" s="724"/>
      <c r="D18" s="724"/>
      <c r="E18" s="724"/>
      <c r="F18" s="724"/>
      <c r="G18" s="724"/>
      <c r="H18" s="724"/>
      <c r="I18" s="724"/>
      <c r="J18" s="724"/>
      <c r="K18" s="724"/>
      <c r="L18" s="724"/>
      <c r="M18" s="724"/>
      <c r="N18" s="724"/>
      <c r="O18" s="724"/>
      <c r="P18" s="724"/>
      <c r="Q18" s="724"/>
      <c r="R18" s="724"/>
      <c r="S18" s="724"/>
      <c r="T18" s="724"/>
      <c r="U18" s="724"/>
      <c r="V18" s="724"/>
      <c r="W18" s="724"/>
      <c r="X18" s="724"/>
      <c r="Y18" s="724"/>
      <c r="Z18" s="724"/>
      <c r="AA18" s="724"/>
      <c r="AB18" s="724"/>
      <c r="AC18" s="724"/>
      <c r="AD18" s="724"/>
      <c r="AE18" s="724"/>
      <c r="AF18" s="724"/>
      <c r="AG18" s="724"/>
      <c r="AH18" s="724"/>
      <c r="AI18" s="724"/>
      <c r="AJ18" s="724"/>
      <c r="AK18" s="724"/>
      <c r="AL18" s="724"/>
      <c r="AM18" s="724"/>
      <c r="AN18" s="724"/>
      <c r="AO18" s="724"/>
      <c r="AP18" s="724"/>
      <c r="AQ18" s="724"/>
      <c r="AR18" s="724"/>
      <c r="AS18" s="724"/>
      <c r="AT18" s="724"/>
      <c r="AU18" s="724"/>
      <c r="AV18" s="724"/>
      <c r="AW18" s="724"/>
      <c r="AX18" s="724"/>
      <c r="AY18" s="724"/>
      <c r="AZ18" s="724"/>
      <c r="BA18" s="724"/>
      <c r="BB18" s="724"/>
      <c r="BC18" s="724"/>
      <c r="BD18" s="724"/>
      <c r="BE18" s="724"/>
      <c r="BF18" s="724"/>
      <c r="BG18" s="724"/>
      <c r="BH18" s="724"/>
      <c r="BI18" s="724"/>
      <c r="BJ18" s="724"/>
      <c r="BK18" s="724"/>
      <c r="BL18" s="724"/>
      <c r="BM18" s="724"/>
      <c r="BN18" s="724"/>
      <c r="BO18" s="724"/>
      <c r="BP18" s="724"/>
      <c r="BQ18" s="724"/>
      <c r="BR18" s="724"/>
      <c r="BS18" s="724"/>
      <c r="BT18" s="724"/>
      <c r="BU18" s="724"/>
      <c r="BV18" s="724"/>
      <c r="BW18" s="724"/>
      <c r="BX18" s="724"/>
      <c r="BY18" s="724"/>
      <c r="BZ18" s="724"/>
      <c r="CA18" s="724"/>
      <c r="CB18" s="725"/>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c r="IW18" s="36"/>
      <c r="IX18" s="36"/>
      <c r="IY18" s="36"/>
      <c r="IZ18" s="36"/>
      <c r="JA18" s="36"/>
      <c r="JB18" s="36"/>
      <c r="JC18" s="36"/>
      <c r="JD18" s="36"/>
      <c r="JE18" s="36"/>
      <c r="JF18" s="36"/>
      <c r="JG18" s="36"/>
      <c r="JH18" s="36"/>
      <c r="JI18" s="36"/>
      <c r="JJ18" s="36"/>
      <c r="JK18" s="36"/>
      <c r="JL18" s="36"/>
      <c r="JM18" s="36"/>
    </row>
    <row r="19" spans="1:273" s="29" customFormat="1" ht="13.9" customHeight="1" x14ac:dyDescent="0.2">
      <c r="A19" s="726"/>
      <c r="B19" s="724"/>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4"/>
      <c r="BR19" s="724"/>
      <c r="BS19" s="724"/>
      <c r="BT19" s="724"/>
      <c r="BU19" s="724"/>
      <c r="BV19" s="724"/>
      <c r="BW19" s="724"/>
      <c r="BX19" s="724"/>
      <c r="BY19" s="724"/>
      <c r="BZ19" s="724"/>
      <c r="CA19" s="724"/>
      <c r="CB19" s="725"/>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36"/>
      <c r="IX19" s="36"/>
      <c r="IY19" s="36"/>
      <c r="IZ19" s="36"/>
      <c r="JA19" s="36"/>
      <c r="JB19" s="36"/>
      <c r="JC19" s="36"/>
      <c r="JD19" s="36"/>
      <c r="JE19" s="36"/>
      <c r="JF19" s="36"/>
      <c r="JG19" s="36"/>
      <c r="JH19" s="36"/>
      <c r="JI19" s="36"/>
      <c r="JJ19" s="36"/>
      <c r="JK19" s="36"/>
      <c r="JL19" s="36"/>
      <c r="JM19" s="36"/>
    </row>
    <row r="20" spans="1:273" s="29" customFormat="1" ht="13.9" customHeight="1" x14ac:dyDescent="0.2">
      <c r="A20" s="726"/>
      <c r="B20" s="724"/>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724"/>
      <c r="AB20" s="724"/>
      <c r="AC20" s="724"/>
      <c r="AD20" s="724"/>
      <c r="AE20" s="724"/>
      <c r="AF20" s="724"/>
      <c r="AG20" s="724"/>
      <c r="AH20" s="724"/>
      <c r="AI20" s="724"/>
      <c r="AJ20" s="724"/>
      <c r="AK20" s="724"/>
      <c r="AL20" s="724"/>
      <c r="AM20" s="724"/>
      <c r="AN20" s="724"/>
      <c r="AO20" s="724"/>
      <c r="AP20" s="724"/>
      <c r="AQ20" s="724"/>
      <c r="AR20" s="724"/>
      <c r="AS20" s="724"/>
      <c r="AT20" s="724"/>
      <c r="AU20" s="724"/>
      <c r="AV20" s="724"/>
      <c r="AW20" s="724"/>
      <c r="AX20" s="724"/>
      <c r="AY20" s="724"/>
      <c r="AZ20" s="724"/>
      <c r="BA20" s="724"/>
      <c r="BB20" s="724"/>
      <c r="BC20" s="724"/>
      <c r="BD20" s="724"/>
      <c r="BE20" s="724"/>
      <c r="BF20" s="724"/>
      <c r="BG20" s="724"/>
      <c r="BH20" s="724"/>
      <c r="BI20" s="724"/>
      <c r="BJ20" s="724"/>
      <c r="BK20" s="724"/>
      <c r="BL20" s="724"/>
      <c r="BM20" s="724"/>
      <c r="BN20" s="724"/>
      <c r="BO20" s="724"/>
      <c r="BP20" s="724"/>
      <c r="BQ20" s="724"/>
      <c r="BR20" s="724"/>
      <c r="BS20" s="724"/>
      <c r="BT20" s="724"/>
      <c r="BU20" s="724"/>
      <c r="BV20" s="724"/>
      <c r="BW20" s="724"/>
      <c r="BX20" s="724"/>
      <c r="BY20" s="724"/>
      <c r="BZ20" s="724"/>
      <c r="CA20" s="724"/>
      <c r="CB20" s="725"/>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c r="IX20" s="36"/>
      <c r="IY20" s="36"/>
      <c r="IZ20" s="36"/>
      <c r="JA20" s="36"/>
      <c r="JB20" s="36"/>
      <c r="JC20" s="36"/>
      <c r="JD20" s="36"/>
      <c r="JE20" s="36"/>
      <c r="JF20" s="36"/>
      <c r="JG20" s="36"/>
      <c r="JH20" s="36"/>
      <c r="JI20" s="36"/>
      <c r="JJ20" s="36"/>
      <c r="JK20" s="36"/>
      <c r="JL20" s="36"/>
      <c r="JM20" s="36"/>
    </row>
    <row r="21" spans="1:273" s="29" customFormat="1" ht="13.9" customHeight="1" x14ac:dyDescent="0.2">
      <c r="A21" s="726"/>
      <c r="B21" s="724"/>
      <c r="C21" s="724"/>
      <c r="D21" s="724"/>
      <c r="E21" s="724"/>
      <c r="F21" s="724"/>
      <c r="G21" s="724"/>
      <c r="H21" s="724"/>
      <c r="I21" s="724"/>
      <c r="J21" s="724"/>
      <c r="K21" s="724"/>
      <c r="L21" s="724"/>
      <c r="M21" s="724"/>
      <c r="N21" s="724"/>
      <c r="O21" s="724"/>
      <c r="P21" s="724"/>
      <c r="Q21" s="724"/>
      <c r="R21" s="724"/>
      <c r="S21" s="724"/>
      <c r="T21" s="724"/>
      <c r="U21" s="724"/>
      <c r="V21" s="724"/>
      <c r="W21" s="724"/>
      <c r="X21" s="724"/>
      <c r="Y21" s="724"/>
      <c r="Z21" s="724"/>
      <c r="AA21" s="724"/>
      <c r="AB21" s="724"/>
      <c r="AC21" s="724"/>
      <c r="AD21" s="724"/>
      <c r="AE21" s="724"/>
      <c r="AF21" s="724"/>
      <c r="AG21" s="724"/>
      <c r="AH21" s="724"/>
      <c r="AI21" s="724"/>
      <c r="AJ21" s="724"/>
      <c r="AK21" s="724"/>
      <c r="AL21" s="724"/>
      <c r="AM21" s="724"/>
      <c r="AN21" s="724"/>
      <c r="AO21" s="724"/>
      <c r="AP21" s="724"/>
      <c r="AQ21" s="724"/>
      <c r="AR21" s="724"/>
      <c r="AS21" s="724"/>
      <c r="AT21" s="724"/>
      <c r="AU21" s="724"/>
      <c r="AV21" s="724"/>
      <c r="AW21" s="724"/>
      <c r="AX21" s="724"/>
      <c r="AY21" s="724"/>
      <c r="AZ21" s="724"/>
      <c r="BA21" s="724"/>
      <c r="BB21" s="724"/>
      <c r="BC21" s="724"/>
      <c r="BD21" s="724"/>
      <c r="BE21" s="724"/>
      <c r="BF21" s="724"/>
      <c r="BG21" s="724"/>
      <c r="BH21" s="724"/>
      <c r="BI21" s="724"/>
      <c r="BJ21" s="724"/>
      <c r="BK21" s="724"/>
      <c r="BL21" s="724"/>
      <c r="BM21" s="724"/>
      <c r="BN21" s="724"/>
      <c r="BO21" s="724"/>
      <c r="BP21" s="724"/>
      <c r="BQ21" s="724"/>
      <c r="BR21" s="724"/>
      <c r="BS21" s="724"/>
      <c r="BT21" s="724"/>
      <c r="BU21" s="724"/>
      <c r="BV21" s="724"/>
      <c r="BW21" s="724"/>
      <c r="BX21" s="724"/>
      <c r="BY21" s="724"/>
      <c r="BZ21" s="724"/>
      <c r="CA21" s="724"/>
      <c r="CB21" s="725"/>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c r="IW21" s="36"/>
      <c r="IX21" s="36"/>
      <c r="IY21" s="36"/>
      <c r="IZ21" s="36"/>
      <c r="JA21" s="36"/>
      <c r="JB21" s="36"/>
      <c r="JC21" s="36"/>
      <c r="JD21" s="36"/>
      <c r="JE21" s="36"/>
      <c r="JF21" s="36"/>
      <c r="JG21" s="36"/>
      <c r="JH21" s="36"/>
      <c r="JI21" s="36"/>
      <c r="JJ21" s="36"/>
      <c r="JK21" s="36"/>
      <c r="JL21" s="36"/>
      <c r="JM21" s="36"/>
    </row>
    <row r="22" spans="1:273" s="29" customFormat="1" ht="13.9" customHeight="1" x14ac:dyDescent="0.25">
      <c r="A22" s="130"/>
      <c r="B22" s="14"/>
      <c r="C22" s="138" t="s">
        <v>182</v>
      </c>
      <c r="D22" s="14"/>
      <c r="E22" s="2"/>
      <c r="F22" s="15"/>
      <c r="G22" s="13"/>
      <c r="H22" s="13"/>
      <c r="I22" s="13"/>
      <c r="J22" s="13"/>
      <c r="K22" s="13"/>
      <c r="L22" s="13"/>
      <c r="M22" s="13"/>
      <c r="N22" s="13"/>
      <c r="O22" s="20"/>
      <c r="P22" s="20"/>
      <c r="Q22" s="20"/>
      <c r="R22" s="20"/>
      <c r="S22" s="13"/>
      <c r="T22" s="13"/>
      <c r="U22" s="13"/>
      <c r="V22" s="13"/>
      <c r="W22" s="13"/>
      <c r="X22" s="13"/>
      <c r="Y22" s="13"/>
      <c r="Z22" s="13"/>
      <c r="AA22" s="13"/>
      <c r="AB22" s="13"/>
      <c r="AC22" s="13"/>
      <c r="AD22" s="13"/>
      <c r="AE22" s="13"/>
      <c r="AF22" s="13"/>
      <c r="AG22" s="13"/>
      <c r="AH22" s="13"/>
      <c r="AI22" s="39"/>
      <c r="AJ22" s="39"/>
      <c r="AK22" s="39"/>
      <c r="AL22" s="20"/>
      <c r="AU22" s="21"/>
      <c r="AV22" s="21"/>
      <c r="AW22" s="21"/>
      <c r="AX22" s="21"/>
      <c r="AY22" s="21"/>
      <c r="AZ22" s="21"/>
      <c r="BA22" s="21"/>
      <c r="BB22" s="24"/>
      <c r="BC22" s="21"/>
      <c r="BD22" s="38"/>
      <c r="BE22" s="38"/>
      <c r="BF22" s="34"/>
      <c r="BG22" s="34"/>
      <c r="BH22" s="34"/>
      <c r="BI22" s="34"/>
      <c r="BJ22" s="34"/>
      <c r="BK22" s="34"/>
      <c r="BL22" s="34"/>
      <c r="BM22" s="34"/>
      <c r="BN22" s="34"/>
      <c r="BO22" s="34"/>
      <c r="BP22" s="34"/>
      <c r="BQ22" s="34"/>
      <c r="BR22" s="34"/>
      <c r="BS22" s="34"/>
      <c r="BT22" s="34"/>
      <c r="BU22" s="34"/>
      <c r="BV22" s="34"/>
      <c r="BW22" s="34"/>
      <c r="BX22" s="34"/>
      <c r="BY22" s="34"/>
      <c r="BZ22" s="34"/>
      <c r="CA22" s="34"/>
      <c r="CB22" s="3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c r="IW22" s="36"/>
      <c r="IX22" s="36"/>
      <c r="IY22" s="36"/>
      <c r="IZ22" s="36"/>
      <c r="JA22" s="36"/>
      <c r="JB22" s="36"/>
      <c r="JC22" s="36"/>
      <c r="JD22" s="36"/>
      <c r="JE22" s="36"/>
      <c r="JF22" s="36"/>
      <c r="JG22" s="36"/>
      <c r="JH22" s="36"/>
      <c r="JI22" s="36"/>
      <c r="JJ22" s="36"/>
      <c r="JK22" s="36"/>
      <c r="JL22" s="36"/>
      <c r="JM22" s="36"/>
    </row>
    <row r="23" spans="1:273" s="29" customFormat="1" ht="13.9" customHeight="1" x14ac:dyDescent="0.2">
      <c r="A23" s="727"/>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728"/>
      <c r="AV23" s="728"/>
      <c r="AW23" s="728"/>
      <c r="AX23" s="728"/>
      <c r="AY23" s="728"/>
      <c r="AZ23" s="728"/>
      <c r="BA23" s="728"/>
      <c r="BB23" s="728"/>
      <c r="BC23" s="728"/>
      <c r="BD23" s="728"/>
      <c r="BE23" s="728"/>
      <c r="BF23" s="728"/>
      <c r="BG23" s="728"/>
      <c r="BH23" s="728"/>
      <c r="BI23" s="728"/>
      <c r="BJ23" s="728"/>
      <c r="BK23" s="728"/>
      <c r="BL23" s="728"/>
      <c r="BM23" s="728"/>
      <c r="BN23" s="728"/>
      <c r="BO23" s="728"/>
      <c r="BP23" s="728"/>
      <c r="BQ23" s="728"/>
      <c r="BR23" s="728"/>
      <c r="BS23" s="728"/>
      <c r="BT23" s="728"/>
      <c r="BU23" s="728"/>
      <c r="BV23" s="728"/>
      <c r="BW23" s="728"/>
      <c r="BX23" s="728"/>
      <c r="BY23" s="728"/>
      <c r="BZ23" s="728"/>
      <c r="CA23" s="728"/>
      <c r="CB23" s="729"/>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c r="IW23" s="36"/>
      <c r="IX23" s="36"/>
      <c r="IY23" s="36"/>
      <c r="IZ23" s="36"/>
      <c r="JA23" s="36"/>
      <c r="JB23" s="36"/>
      <c r="JC23" s="36"/>
      <c r="JD23" s="36"/>
      <c r="JE23" s="36"/>
      <c r="JF23" s="36"/>
      <c r="JG23" s="36"/>
      <c r="JH23" s="36"/>
      <c r="JI23" s="36"/>
      <c r="JJ23" s="36"/>
      <c r="JK23" s="36"/>
      <c r="JL23" s="36"/>
      <c r="JM23" s="36"/>
    </row>
    <row r="24" spans="1:273" s="29" customFormat="1" ht="13.9" customHeight="1" x14ac:dyDescent="0.2">
      <c r="A24" s="727"/>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8"/>
      <c r="AQ24" s="728"/>
      <c r="AR24" s="728"/>
      <c r="AS24" s="728"/>
      <c r="AT24" s="728"/>
      <c r="AU24" s="728"/>
      <c r="AV24" s="728"/>
      <c r="AW24" s="728"/>
      <c r="AX24" s="728"/>
      <c r="AY24" s="728"/>
      <c r="AZ24" s="728"/>
      <c r="BA24" s="728"/>
      <c r="BB24" s="728"/>
      <c r="BC24" s="728"/>
      <c r="BD24" s="728"/>
      <c r="BE24" s="728"/>
      <c r="BF24" s="728"/>
      <c r="BG24" s="728"/>
      <c r="BH24" s="728"/>
      <c r="BI24" s="728"/>
      <c r="BJ24" s="728"/>
      <c r="BK24" s="728"/>
      <c r="BL24" s="728"/>
      <c r="BM24" s="728"/>
      <c r="BN24" s="728"/>
      <c r="BO24" s="728"/>
      <c r="BP24" s="728"/>
      <c r="BQ24" s="728"/>
      <c r="BR24" s="728"/>
      <c r="BS24" s="728"/>
      <c r="BT24" s="728"/>
      <c r="BU24" s="728"/>
      <c r="BV24" s="728"/>
      <c r="BW24" s="728"/>
      <c r="BX24" s="728"/>
      <c r="BY24" s="728"/>
      <c r="BZ24" s="728"/>
      <c r="CA24" s="728"/>
      <c r="CB24" s="729"/>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36"/>
      <c r="IX24" s="36"/>
      <c r="IY24" s="36"/>
      <c r="IZ24" s="36"/>
      <c r="JA24" s="36"/>
      <c r="JB24" s="36"/>
      <c r="JC24" s="36"/>
      <c r="JD24" s="36"/>
      <c r="JE24" s="36"/>
      <c r="JF24" s="36"/>
      <c r="JG24" s="36"/>
      <c r="JH24" s="36"/>
      <c r="JI24" s="36"/>
      <c r="JJ24" s="36"/>
      <c r="JK24" s="36"/>
      <c r="JL24" s="36"/>
      <c r="JM24" s="36"/>
    </row>
    <row r="25" spans="1:273" s="29" customFormat="1" ht="13.9" customHeight="1" x14ac:dyDescent="0.2">
      <c r="A25" s="727"/>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c r="BC25" s="728"/>
      <c r="BD25" s="728"/>
      <c r="BE25" s="728"/>
      <c r="BF25" s="728"/>
      <c r="BG25" s="728"/>
      <c r="BH25" s="728"/>
      <c r="BI25" s="728"/>
      <c r="BJ25" s="728"/>
      <c r="BK25" s="728"/>
      <c r="BL25" s="728"/>
      <c r="BM25" s="728"/>
      <c r="BN25" s="728"/>
      <c r="BO25" s="728"/>
      <c r="BP25" s="728"/>
      <c r="BQ25" s="728"/>
      <c r="BR25" s="728"/>
      <c r="BS25" s="728"/>
      <c r="BT25" s="728"/>
      <c r="BU25" s="728"/>
      <c r="BV25" s="728"/>
      <c r="BW25" s="728"/>
      <c r="BX25" s="728"/>
      <c r="BY25" s="728"/>
      <c r="BZ25" s="728"/>
      <c r="CA25" s="728"/>
      <c r="CB25" s="729"/>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c r="IW25" s="36"/>
      <c r="IX25" s="36"/>
      <c r="IY25" s="36"/>
      <c r="IZ25" s="36"/>
      <c r="JA25" s="36"/>
      <c r="JB25" s="36"/>
      <c r="JC25" s="36"/>
      <c r="JD25" s="36"/>
      <c r="JE25" s="36"/>
      <c r="JF25" s="36"/>
      <c r="JG25" s="36"/>
      <c r="JH25" s="36"/>
      <c r="JI25" s="36"/>
      <c r="JJ25" s="36"/>
      <c r="JK25" s="36"/>
      <c r="JL25" s="36"/>
      <c r="JM25" s="36"/>
    </row>
    <row r="26" spans="1:273" s="29" customFormat="1" ht="13.9" customHeight="1" x14ac:dyDescent="0.2">
      <c r="A26" s="727"/>
      <c r="B26" s="728"/>
      <c r="C26" s="728"/>
      <c r="D26" s="728"/>
      <c r="E26" s="728"/>
      <c r="F26" s="728"/>
      <c r="G26" s="728"/>
      <c r="H26" s="728"/>
      <c r="I26" s="728"/>
      <c r="J26" s="728"/>
      <c r="K26" s="728"/>
      <c r="L26" s="728"/>
      <c r="M26" s="728"/>
      <c r="N26" s="728"/>
      <c r="O26" s="728"/>
      <c r="P26" s="728"/>
      <c r="Q26" s="728"/>
      <c r="R26" s="728"/>
      <c r="S26" s="728"/>
      <c r="T26" s="728"/>
      <c r="U26" s="728"/>
      <c r="V26" s="728"/>
      <c r="W26" s="728"/>
      <c r="X26" s="728"/>
      <c r="Y26" s="728"/>
      <c r="Z26" s="728"/>
      <c r="AA26" s="728"/>
      <c r="AB26" s="728"/>
      <c r="AC26" s="728"/>
      <c r="AD26" s="728"/>
      <c r="AE26" s="728"/>
      <c r="AF26" s="728"/>
      <c r="AG26" s="728"/>
      <c r="AH26" s="728"/>
      <c r="AI26" s="728"/>
      <c r="AJ26" s="728"/>
      <c r="AK26" s="728"/>
      <c r="AL26" s="728"/>
      <c r="AM26" s="728"/>
      <c r="AN26" s="728"/>
      <c r="AO26" s="728"/>
      <c r="AP26" s="728"/>
      <c r="AQ26" s="728"/>
      <c r="AR26" s="728"/>
      <c r="AS26" s="728"/>
      <c r="AT26" s="728"/>
      <c r="AU26" s="728"/>
      <c r="AV26" s="728"/>
      <c r="AW26" s="728"/>
      <c r="AX26" s="728"/>
      <c r="AY26" s="728"/>
      <c r="AZ26" s="728"/>
      <c r="BA26" s="728"/>
      <c r="BB26" s="728"/>
      <c r="BC26" s="728"/>
      <c r="BD26" s="728"/>
      <c r="BE26" s="728"/>
      <c r="BF26" s="728"/>
      <c r="BG26" s="728"/>
      <c r="BH26" s="728"/>
      <c r="BI26" s="728"/>
      <c r="BJ26" s="728"/>
      <c r="BK26" s="728"/>
      <c r="BL26" s="728"/>
      <c r="BM26" s="728"/>
      <c r="BN26" s="728"/>
      <c r="BO26" s="728"/>
      <c r="BP26" s="728"/>
      <c r="BQ26" s="728"/>
      <c r="BR26" s="728"/>
      <c r="BS26" s="728"/>
      <c r="BT26" s="728"/>
      <c r="BU26" s="728"/>
      <c r="BV26" s="728"/>
      <c r="BW26" s="728"/>
      <c r="BX26" s="728"/>
      <c r="BY26" s="728"/>
      <c r="BZ26" s="728"/>
      <c r="CA26" s="728"/>
      <c r="CB26" s="729"/>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c r="IW26" s="36"/>
      <c r="IX26" s="36"/>
      <c r="IY26" s="36"/>
      <c r="IZ26" s="36"/>
      <c r="JA26" s="36"/>
      <c r="JB26" s="36"/>
      <c r="JC26" s="36"/>
      <c r="JD26" s="36"/>
      <c r="JE26" s="36"/>
      <c r="JF26" s="36"/>
      <c r="JG26" s="36"/>
      <c r="JH26" s="36"/>
      <c r="JI26" s="36"/>
      <c r="JJ26" s="36"/>
      <c r="JK26" s="36"/>
      <c r="JL26" s="36"/>
      <c r="JM26" s="36"/>
    </row>
    <row r="27" spans="1:273" s="29" customFormat="1" ht="13.9" customHeight="1" x14ac:dyDescent="0.2">
      <c r="A27" s="727"/>
      <c r="B27" s="728"/>
      <c r="C27" s="728"/>
      <c r="D27" s="728"/>
      <c r="E27" s="728"/>
      <c r="F27" s="728"/>
      <c r="G27" s="728"/>
      <c r="H27" s="728"/>
      <c r="I27" s="728"/>
      <c r="J27" s="728"/>
      <c r="K27" s="728"/>
      <c r="L27" s="728"/>
      <c r="M27" s="728"/>
      <c r="N27" s="728"/>
      <c r="O27" s="728"/>
      <c r="P27" s="728"/>
      <c r="Q27" s="728"/>
      <c r="R27" s="728"/>
      <c r="S27" s="728"/>
      <c r="T27" s="728"/>
      <c r="U27" s="728"/>
      <c r="V27" s="728"/>
      <c r="W27" s="728"/>
      <c r="X27" s="728"/>
      <c r="Y27" s="728"/>
      <c r="Z27" s="728"/>
      <c r="AA27" s="728"/>
      <c r="AB27" s="728"/>
      <c r="AC27" s="728"/>
      <c r="AD27" s="728"/>
      <c r="AE27" s="728"/>
      <c r="AF27" s="728"/>
      <c r="AG27" s="728"/>
      <c r="AH27" s="728"/>
      <c r="AI27" s="728"/>
      <c r="AJ27" s="728"/>
      <c r="AK27" s="728"/>
      <c r="AL27" s="728"/>
      <c r="AM27" s="728"/>
      <c r="AN27" s="728"/>
      <c r="AO27" s="728"/>
      <c r="AP27" s="728"/>
      <c r="AQ27" s="728"/>
      <c r="AR27" s="728"/>
      <c r="AS27" s="728"/>
      <c r="AT27" s="728"/>
      <c r="AU27" s="728"/>
      <c r="AV27" s="728"/>
      <c r="AW27" s="728"/>
      <c r="AX27" s="728"/>
      <c r="AY27" s="728"/>
      <c r="AZ27" s="728"/>
      <c r="BA27" s="728"/>
      <c r="BB27" s="728"/>
      <c r="BC27" s="728"/>
      <c r="BD27" s="728"/>
      <c r="BE27" s="728"/>
      <c r="BF27" s="728"/>
      <c r="BG27" s="728"/>
      <c r="BH27" s="728"/>
      <c r="BI27" s="728"/>
      <c r="BJ27" s="728"/>
      <c r="BK27" s="728"/>
      <c r="BL27" s="728"/>
      <c r="BM27" s="728"/>
      <c r="BN27" s="728"/>
      <c r="BO27" s="728"/>
      <c r="BP27" s="728"/>
      <c r="BQ27" s="728"/>
      <c r="BR27" s="728"/>
      <c r="BS27" s="728"/>
      <c r="BT27" s="728"/>
      <c r="BU27" s="728"/>
      <c r="BV27" s="728"/>
      <c r="BW27" s="728"/>
      <c r="BX27" s="728"/>
      <c r="BY27" s="728"/>
      <c r="BZ27" s="728"/>
      <c r="CA27" s="728"/>
      <c r="CB27" s="729"/>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36"/>
      <c r="IX27" s="36"/>
      <c r="IY27" s="36"/>
      <c r="IZ27" s="36"/>
      <c r="JA27" s="36"/>
      <c r="JB27" s="36"/>
      <c r="JC27" s="36"/>
      <c r="JD27" s="36"/>
      <c r="JE27" s="36"/>
      <c r="JF27" s="36"/>
      <c r="JG27" s="36"/>
      <c r="JH27" s="36"/>
      <c r="JI27" s="36"/>
      <c r="JJ27" s="36"/>
      <c r="JK27" s="36"/>
      <c r="JL27" s="36"/>
      <c r="JM27" s="36"/>
    </row>
    <row r="28" spans="1:273" s="29" customFormat="1" ht="13.9" customHeight="1" x14ac:dyDescent="0.25">
      <c r="A28" s="130"/>
      <c r="B28" s="14"/>
      <c r="C28" s="138" t="s">
        <v>184</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35"/>
      <c r="BC28" s="21"/>
      <c r="BD28" s="38"/>
      <c r="BE28" s="38"/>
      <c r="BF28" s="34"/>
      <c r="BG28" s="34"/>
      <c r="BH28" s="34"/>
      <c r="BI28" s="34"/>
      <c r="BJ28" s="34"/>
      <c r="BK28" s="34"/>
      <c r="BL28" s="34"/>
      <c r="BM28" s="34"/>
      <c r="BN28" s="34"/>
      <c r="BO28" s="34"/>
      <c r="BP28" s="34"/>
      <c r="BQ28" s="34"/>
      <c r="BR28" s="34"/>
      <c r="BS28" s="34"/>
      <c r="BT28" s="34"/>
      <c r="BU28" s="34"/>
      <c r="BV28" s="34"/>
      <c r="BW28" s="34"/>
      <c r="BX28" s="34"/>
      <c r="BY28" s="34"/>
      <c r="BZ28" s="34"/>
      <c r="CA28" s="34"/>
      <c r="CB28" s="37"/>
      <c r="CC28" s="32"/>
      <c r="CF28" s="32"/>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36"/>
      <c r="IX28" s="36"/>
      <c r="IY28" s="36"/>
      <c r="IZ28" s="36"/>
      <c r="JA28" s="36"/>
      <c r="JB28" s="36"/>
      <c r="JC28" s="36"/>
      <c r="JD28" s="36"/>
      <c r="JE28" s="36"/>
      <c r="JF28" s="36"/>
      <c r="JG28" s="36"/>
      <c r="JH28" s="36"/>
      <c r="JI28" s="36"/>
      <c r="JJ28" s="36"/>
      <c r="JK28" s="36"/>
      <c r="JL28" s="36"/>
      <c r="JM28" s="36"/>
    </row>
    <row r="29" spans="1:273" s="2" customFormat="1" ht="13.9" customHeight="1" x14ac:dyDescent="0.2">
      <c r="A29" s="727"/>
      <c r="B29" s="728"/>
      <c r="C29" s="728"/>
      <c r="D29" s="728"/>
      <c r="E29" s="728"/>
      <c r="F29" s="728"/>
      <c r="G29" s="728"/>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8"/>
      <c r="AX29" s="728"/>
      <c r="AY29" s="728"/>
      <c r="AZ29" s="728"/>
      <c r="BA29" s="728"/>
      <c r="BB29" s="728"/>
      <c r="BC29" s="728"/>
      <c r="BD29" s="728"/>
      <c r="BE29" s="728"/>
      <c r="BF29" s="728"/>
      <c r="BG29" s="728"/>
      <c r="BH29" s="728"/>
      <c r="BI29" s="728"/>
      <c r="BJ29" s="728"/>
      <c r="BK29" s="728"/>
      <c r="BL29" s="728"/>
      <c r="BM29" s="728"/>
      <c r="BN29" s="728"/>
      <c r="BO29" s="728"/>
      <c r="BP29" s="728"/>
      <c r="BQ29" s="728"/>
      <c r="BR29" s="728"/>
      <c r="BS29" s="728"/>
      <c r="BT29" s="728"/>
      <c r="BU29" s="728"/>
      <c r="BV29" s="728"/>
      <c r="BW29" s="728"/>
      <c r="BX29" s="728"/>
      <c r="BY29" s="728"/>
      <c r="BZ29" s="728"/>
      <c r="CA29" s="728"/>
      <c r="CB29" s="729"/>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c r="IW29" s="26"/>
      <c r="IX29" s="26"/>
      <c r="IY29" s="26"/>
      <c r="IZ29" s="26"/>
      <c r="JA29" s="26"/>
      <c r="JB29" s="26"/>
      <c r="JC29" s="26"/>
      <c r="JD29" s="26"/>
      <c r="JE29" s="26"/>
      <c r="JF29" s="26"/>
      <c r="JG29" s="26"/>
      <c r="JH29" s="26"/>
      <c r="JI29" s="26"/>
      <c r="JJ29" s="26"/>
      <c r="JK29" s="26"/>
      <c r="JL29" s="26"/>
      <c r="JM29" s="26"/>
    </row>
    <row r="30" spans="1:273" s="2" customFormat="1" ht="13.9" customHeight="1" x14ac:dyDescent="0.2">
      <c r="A30" s="727"/>
      <c r="B30" s="728"/>
      <c r="C30" s="728"/>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8"/>
      <c r="AO30" s="728"/>
      <c r="AP30" s="728"/>
      <c r="AQ30" s="728"/>
      <c r="AR30" s="728"/>
      <c r="AS30" s="728"/>
      <c r="AT30" s="728"/>
      <c r="AU30" s="728"/>
      <c r="AV30" s="728"/>
      <c r="AW30" s="728"/>
      <c r="AX30" s="728"/>
      <c r="AY30" s="728"/>
      <c r="AZ30" s="728"/>
      <c r="BA30" s="728"/>
      <c r="BB30" s="728"/>
      <c r="BC30" s="728"/>
      <c r="BD30" s="728"/>
      <c r="BE30" s="728"/>
      <c r="BF30" s="728"/>
      <c r="BG30" s="728"/>
      <c r="BH30" s="728"/>
      <c r="BI30" s="728"/>
      <c r="BJ30" s="728"/>
      <c r="BK30" s="728"/>
      <c r="BL30" s="728"/>
      <c r="BM30" s="728"/>
      <c r="BN30" s="728"/>
      <c r="BO30" s="728"/>
      <c r="BP30" s="728"/>
      <c r="BQ30" s="728"/>
      <c r="BR30" s="728"/>
      <c r="BS30" s="728"/>
      <c r="BT30" s="728"/>
      <c r="BU30" s="728"/>
      <c r="BV30" s="728"/>
      <c r="BW30" s="728"/>
      <c r="BX30" s="728"/>
      <c r="BY30" s="728"/>
      <c r="BZ30" s="728"/>
      <c r="CA30" s="728"/>
      <c r="CB30" s="729"/>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c r="IW30" s="26"/>
      <c r="IX30" s="26"/>
      <c r="IY30" s="26"/>
      <c r="IZ30" s="26"/>
      <c r="JA30" s="26"/>
      <c r="JB30" s="26"/>
      <c r="JC30" s="26"/>
      <c r="JD30" s="26"/>
      <c r="JE30" s="26"/>
      <c r="JF30" s="26"/>
      <c r="JG30" s="26"/>
      <c r="JH30" s="26"/>
      <c r="JI30" s="26"/>
      <c r="JJ30" s="26"/>
      <c r="JK30" s="26"/>
      <c r="JL30" s="26"/>
      <c r="JM30" s="26"/>
    </row>
    <row r="31" spans="1:273" s="2" customFormat="1" ht="13.9" customHeight="1" x14ac:dyDescent="0.2">
      <c r="A31" s="727"/>
      <c r="B31" s="728"/>
      <c r="C31" s="728"/>
      <c r="D31" s="728"/>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728"/>
      <c r="AW31" s="728"/>
      <c r="AX31" s="728"/>
      <c r="AY31" s="728"/>
      <c r="AZ31" s="728"/>
      <c r="BA31" s="728"/>
      <c r="BB31" s="728"/>
      <c r="BC31" s="728"/>
      <c r="BD31" s="728"/>
      <c r="BE31" s="728"/>
      <c r="BF31" s="728"/>
      <c r="BG31" s="728"/>
      <c r="BH31" s="728"/>
      <c r="BI31" s="728"/>
      <c r="BJ31" s="728"/>
      <c r="BK31" s="728"/>
      <c r="BL31" s="728"/>
      <c r="BM31" s="728"/>
      <c r="BN31" s="728"/>
      <c r="BO31" s="728"/>
      <c r="BP31" s="728"/>
      <c r="BQ31" s="728"/>
      <c r="BR31" s="728"/>
      <c r="BS31" s="728"/>
      <c r="BT31" s="728"/>
      <c r="BU31" s="728"/>
      <c r="BV31" s="728"/>
      <c r="BW31" s="728"/>
      <c r="BX31" s="728"/>
      <c r="BY31" s="728"/>
      <c r="BZ31" s="728"/>
      <c r="CA31" s="728"/>
      <c r="CB31" s="729"/>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row>
    <row r="32" spans="1:273" s="2" customFormat="1" ht="13.9" customHeight="1" x14ac:dyDescent="0.2">
      <c r="A32" s="727"/>
      <c r="B32" s="728"/>
      <c r="C32" s="728"/>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28"/>
      <c r="BA32" s="728"/>
      <c r="BB32" s="728"/>
      <c r="BC32" s="728"/>
      <c r="BD32" s="728"/>
      <c r="BE32" s="728"/>
      <c r="BF32" s="728"/>
      <c r="BG32" s="728"/>
      <c r="BH32" s="728"/>
      <c r="BI32" s="728"/>
      <c r="BJ32" s="728"/>
      <c r="BK32" s="728"/>
      <c r="BL32" s="728"/>
      <c r="BM32" s="728"/>
      <c r="BN32" s="728"/>
      <c r="BO32" s="728"/>
      <c r="BP32" s="728"/>
      <c r="BQ32" s="728" t="b">
        <v>0</v>
      </c>
      <c r="BR32" s="728"/>
      <c r="BS32" s="728"/>
      <c r="BT32" s="728"/>
      <c r="BU32" s="728"/>
      <c r="BV32" s="728"/>
      <c r="BW32" s="728"/>
      <c r="BX32" s="728"/>
      <c r="BY32" s="728"/>
      <c r="BZ32" s="728"/>
      <c r="CA32" s="728"/>
      <c r="CB32" s="729"/>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c r="IW32" s="26"/>
      <c r="IX32" s="26"/>
      <c r="IY32" s="26"/>
      <c r="IZ32" s="26"/>
      <c r="JA32" s="26"/>
      <c r="JB32" s="26"/>
      <c r="JC32" s="26"/>
      <c r="JD32" s="26"/>
      <c r="JE32" s="26"/>
      <c r="JF32" s="26"/>
      <c r="JG32" s="26"/>
      <c r="JH32" s="26"/>
      <c r="JI32" s="26"/>
      <c r="JJ32" s="26"/>
      <c r="JK32" s="26"/>
      <c r="JL32" s="26"/>
      <c r="JM32" s="26"/>
    </row>
    <row r="33" spans="1:273" s="2" customFormat="1" ht="13.9" customHeight="1" x14ac:dyDescent="0.2">
      <c r="A33" s="727"/>
      <c r="B33" s="728"/>
      <c r="C33" s="728"/>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c r="AG33" s="728"/>
      <c r="AH33" s="728"/>
      <c r="AI33" s="728"/>
      <c r="AJ33" s="728"/>
      <c r="AK33" s="728"/>
      <c r="AL33" s="728"/>
      <c r="AM33" s="728"/>
      <c r="AN33" s="728"/>
      <c r="AO33" s="728"/>
      <c r="AP33" s="728"/>
      <c r="AQ33" s="728"/>
      <c r="AR33" s="728"/>
      <c r="AS33" s="728"/>
      <c r="AT33" s="728"/>
      <c r="AU33" s="728"/>
      <c r="AV33" s="728"/>
      <c r="AW33" s="728"/>
      <c r="AX33" s="728"/>
      <c r="AY33" s="728"/>
      <c r="AZ33" s="728"/>
      <c r="BA33" s="728"/>
      <c r="BB33" s="728"/>
      <c r="BC33" s="728"/>
      <c r="BD33" s="728"/>
      <c r="BE33" s="728"/>
      <c r="BF33" s="728"/>
      <c r="BG33" s="728"/>
      <c r="BH33" s="728"/>
      <c r="BI33" s="728"/>
      <c r="BJ33" s="728"/>
      <c r="BK33" s="728"/>
      <c r="BL33" s="728"/>
      <c r="BM33" s="728"/>
      <c r="BN33" s="728"/>
      <c r="BO33" s="728"/>
      <c r="BP33" s="728"/>
      <c r="BQ33" s="728" t="b">
        <v>0</v>
      </c>
      <c r="BR33" s="728"/>
      <c r="BS33" s="728"/>
      <c r="BT33" s="728"/>
      <c r="BU33" s="728"/>
      <c r="BV33" s="728"/>
      <c r="BW33" s="728"/>
      <c r="BX33" s="728"/>
      <c r="BY33" s="728"/>
      <c r="BZ33" s="728"/>
      <c r="CA33" s="728"/>
      <c r="CB33" s="729"/>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c r="IW33" s="26"/>
      <c r="IX33" s="26"/>
      <c r="IY33" s="26"/>
      <c r="IZ33" s="26"/>
      <c r="JA33" s="26"/>
      <c r="JB33" s="26"/>
      <c r="JC33" s="26"/>
      <c r="JD33" s="26"/>
      <c r="JE33" s="26"/>
      <c r="JF33" s="26"/>
      <c r="JG33" s="26"/>
      <c r="JH33" s="26"/>
      <c r="JI33" s="26"/>
      <c r="JJ33" s="26"/>
      <c r="JK33" s="26"/>
      <c r="JL33" s="26"/>
      <c r="JM33" s="26"/>
    </row>
    <row r="34" spans="1:273" s="2" customFormat="1" ht="13.9" customHeight="1" x14ac:dyDescent="0.25">
      <c r="A34" s="130"/>
      <c r="B34" s="14"/>
      <c r="C34" s="138" t="s">
        <v>183</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35"/>
      <c r="BC34" s="21"/>
      <c r="BD34" s="38"/>
      <c r="BE34" s="38"/>
      <c r="BF34" s="34"/>
      <c r="BG34" s="34"/>
      <c r="BH34" s="34"/>
      <c r="BI34" s="34"/>
      <c r="BJ34" s="34"/>
      <c r="BK34" s="34"/>
      <c r="BL34" s="34"/>
      <c r="BM34" s="34"/>
      <c r="BN34" s="34"/>
      <c r="BO34" s="34"/>
      <c r="BP34" s="34"/>
      <c r="BR34" s="34"/>
      <c r="BS34" s="34"/>
      <c r="BT34" s="34"/>
      <c r="BU34" s="34"/>
      <c r="BV34" s="34"/>
      <c r="BW34" s="34"/>
      <c r="BX34" s="34"/>
      <c r="BY34" s="34"/>
      <c r="BZ34" s="34"/>
      <c r="CA34" s="34"/>
      <c r="CB34" s="37"/>
      <c r="CP34" s="46"/>
      <c r="CQ34" s="46"/>
      <c r="CR34" s="46"/>
      <c r="CS34" s="46"/>
      <c r="CT34" s="46"/>
      <c r="CU34" s="46"/>
      <c r="CV34" s="46"/>
      <c r="CW34" s="70" t="b">
        <v>0</v>
      </c>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c r="IW34" s="26"/>
      <c r="IX34" s="26"/>
      <c r="IY34" s="26"/>
      <c r="IZ34" s="26"/>
      <c r="JA34" s="26"/>
      <c r="JB34" s="26"/>
      <c r="JC34" s="26"/>
      <c r="JD34" s="26"/>
      <c r="JE34" s="26"/>
      <c r="JF34" s="26"/>
      <c r="JG34" s="26"/>
      <c r="JH34" s="26"/>
      <c r="JI34" s="26"/>
      <c r="JJ34" s="26"/>
      <c r="JK34" s="26"/>
      <c r="JL34" s="26"/>
      <c r="JM34" s="26"/>
    </row>
    <row r="35" spans="1:273" s="2" customFormat="1" ht="13.9" customHeight="1" x14ac:dyDescent="0.2">
      <c r="A35" s="727"/>
      <c r="B35" s="728"/>
      <c r="C35" s="728"/>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28"/>
      <c r="BA35" s="728"/>
      <c r="BB35" s="728"/>
      <c r="BC35" s="728"/>
      <c r="BD35" s="728"/>
      <c r="BE35" s="728"/>
      <c r="BF35" s="728"/>
      <c r="BG35" s="728"/>
      <c r="BH35" s="728"/>
      <c r="BI35" s="728"/>
      <c r="BJ35" s="728"/>
      <c r="BK35" s="728"/>
      <c r="BL35" s="728"/>
      <c r="BM35" s="728"/>
      <c r="BN35" s="728"/>
      <c r="BO35" s="728"/>
      <c r="BP35" s="728"/>
      <c r="BQ35" s="728" t="b">
        <v>0</v>
      </c>
      <c r="BR35" s="728"/>
      <c r="BS35" s="728"/>
      <c r="BT35" s="728"/>
      <c r="BU35" s="728"/>
      <c r="BV35" s="728"/>
      <c r="BW35" s="728"/>
      <c r="BX35" s="728"/>
      <c r="BY35" s="728"/>
      <c r="BZ35" s="728"/>
      <c r="CA35" s="728"/>
      <c r="CB35" s="729"/>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row>
    <row r="36" spans="1:273" s="2" customFormat="1" ht="13.9" customHeight="1" x14ac:dyDescent="0.2">
      <c r="A36" s="727"/>
      <c r="B36" s="728"/>
      <c r="C36" s="728"/>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28"/>
      <c r="BA36" s="728"/>
      <c r="BB36" s="728"/>
      <c r="BC36" s="728"/>
      <c r="BD36" s="728"/>
      <c r="BE36" s="728"/>
      <c r="BF36" s="728"/>
      <c r="BG36" s="728"/>
      <c r="BH36" s="728"/>
      <c r="BI36" s="728"/>
      <c r="BJ36" s="728"/>
      <c r="BK36" s="728"/>
      <c r="BL36" s="728"/>
      <c r="BM36" s="728"/>
      <c r="BN36" s="728"/>
      <c r="BO36" s="728"/>
      <c r="BP36" s="728"/>
      <c r="BQ36" s="728"/>
      <c r="BR36" s="728"/>
      <c r="BS36" s="728"/>
      <c r="BT36" s="728"/>
      <c r="BU36" s="728"/>
      <c r="BV36" s="728"/>
      <c r="BW36" s="728"/>
      <c r="BX36" s="728"/>
      <c r="BY36" s="728"/>
      <c r="BZ36" s="728"/>
      <c r="CA36" s="728"/>
      <c r="CB36" s="729"/>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row>
    <row r="37" spans="1:273" s="2" customFormat="1" ht="13.9" customHeight="1" x14ac:dyDescent="0.2">
      <c r="A37" s="727"/>
      <c r="B37" s="728"/>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28"/>
      <c r="BA37" s="728"/>
      <c r="BB37" s="728"/>
      <c r="BC37" s="728"/>
      <c r="BD37" s="728"/>
      <c r="BE37" s="728"/>
      <c r="BF37" s="728"/>
      <c r="BG37" s="728"/>
      <c r="BH37" s="728"/>
      <c r="BI37" s="728"/>
      <c r="BJ37" s="728"/>
      <c r="BK37" s="728"/>
      <c r="BL37" s="728"/>
      <c r="BM37" s="728"/>
      <c r="BN37" s="728"/>
      <c r="BO37" s="728"/>
      <c r="BP37" s="728"/>
      <c r="BQ37" s="728"/>
      <c r="BR37" s="728"/>
      <c r="BS37" s="728"/>
      <c r="BT37" s="728"/>
      <c r="BU37" s="728"/>
      <c r="BV37" s="728"/>
      <c r="BW37" s="728"/>
      <c r="BX37" s="728"/>
      <c r="BY37" s="728"/>
      <c r="BZ37" s="728"/>
      <c r="CA37" s="728"/>
      <c r="CB37" s="729"/>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row>
    <row r="38" spans="1:273" s="2" customFormat="1" ht="13.9" customHeight="1" x14ac:dyDescent="0.2">
      <c r="A38" s="727"/>
      <c r="B38" s="728"/>
      <c r="C38" s="728"/>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728"/>
      <c r="BA38" s="728"/>
      <c r="BB38" s="728"/>
      <c r="BC38" s="728"/>
      <c r="BD38" s="728"/>
      <c r="BE38" s="728"/>
      <c r="BF38" s="728"/>
      <c r="BG38" s="728"/>
      <c r="BH38" s="728"/>
      <c r="BI38" s="728"/>
      <c r="BJ38" s="728"/>
      <c r="BK38" s="728"/>
      <c r="BL38" s="728"/>
      <c r="BM38" s="728"/>
      <c r="BN38" s="728"/>
      <c r="BO38" s="728"/>
      <c r="BP38" s="728"/>
      <c r="BQ38" s="728"/>
      <c r="BR38" s="728"/>
      <c r="BS38" s="728"/>
      <c r="BT38" s="728"/>
      <c r="BU38" s="728"/>
      <c r="BV38" s="728"/>
      <c r="BW38" s="728"/>
      <c r="BX38" s="728"/>
      <c r="BY38" s="728"/>
      <c r="BZ38" s="728"/>
      <c r="CA38" s="728"/>
      <c r="CB38" s="729"/>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c r="IW38" s="26"/>
      <c r="IX38" s="26"/>
      <c r="IY38" s="26"/>
      <c r="IZ38" s="26"/>
      <c r="JA38" s="26"/>
      <c r="JB38" s="26"/>
      <c r="JC38" s="26"/>
      <c r="JD38" s="26"/>
      <c r="JE38" s="26"/>
      <c r="JF38" s="26"/>
      <c r="JG38" s="26"/>
      <c r="JH38" s="26"/>
      <c r="JI38" s="26"/>
      <c r="JJ38" s="26"/>
      <c r="JK38" s="26"/>
      <c r="JL38" s="26"/>
      <c r="JM38" s="26"/>
    </row>
    <row r="39" spans="1:273" ht="13.9" customHeight="1" x14ac:dyDescent="0.2">
      <c r="A39" s="730"/>
      <c r="B39" s="731"/>
      <c r="C39" s="731"/>
      <c r="D39" s="731"/>
      <c r="E39" s="731"/>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1"/>
      <c r="AW39" s="731"/>
      <c r="AX39" s="731"/>
      <c r="AY39" s="731"/>
      <c r="AZ39" s="731"/>
      <c r="BA39" s="731"/>
      <c r="BB39" s="731"/>
      <c r="BC39" s="731"/>
      <c r="BD39" s="731"/>
      <c r="BE39" s="731"/>
      <c r="BF39" s="731"/>
      <c r="BG39" s="731"/>
      <c r="BH39" s="731"/>
      <c r="BI39" s="731"/>
      <c r="BJ39" s="731"/>
      <c r="BK39" s="731"/>
      <c r="BL39" s="731"/>
      <c r="BM39" s="731"/>
      <c r="BN39" s="731"/>
      <c r="BO39" s="731"/>
      <c r="BP39" s="731"/>
      <c r="BQ39" s="731"/>
      <c r="BR39" s="731"/>
      <c r="BS39" s="731"/>
      <c r="BT39" s="728"/>
      <c r="BU39" s="731"/>
      <c r="BV39" s="731"/>
      <c r="BW39" s="731"/>
      <c r="BX39" s="731"/>
      <c r="BY39" s="731"/>
      <c r="BZ39" s="731"/>
      <c r="CA39" s="731"/>
      <c r="CB39" s="732"/>
    </row>
    <row r="40" spans="1:273" ht="15.75" x14ac:dyDescent="0.25">
      <c r="A40" s="139" t="s">
        <v>43</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1" t="s">
        <v>4</v>
      </c>
      <c r="AX40" s="140"/>
      <c r="AY40" s="140"/>
      <c r="AZ40" s="140"/>
      <c r="BA40" s="140"/>
      <c r="BB40" s="140"/>
      <c r="BC40" s="140"/>
      <c r="BD40" s="140"/>
      <c r="BE40" s="140"/>
      <c r="BF40" s="140"/>
      <c r="BG40" s="140"/>
      <c r="BH40" s="140"/>
      <c r="BI40" s="140"/>
      <c r="BJ40" s="140"/>
      <c r="BK40" s="140"/>
      <c r="BL40" s="140"/>
      <c r="BM40" s="140"/>
      <c r="BN40" s="140"/>
      <c r="BO40" s="141"/>
      <c r="BP40" s="140"/>
      <c r="BQ40" s="140"/>
      <c r="BR40" s="140"/>
      <c r="BS40" s="140"/>
      <c r="BT40" s="140"/>
      <c r="BU40" s="140"/>
      <c r="BV40" s="140"/>
      <c r="BW40" s="140"/>
      <c r="BX40" s="140"/>
      <c r="BY40" s="140"/>
      <c r="BZ40" s="140"/>
      <c r="CA40" s="140"/>
      <c r="CB40" s="142"/>
    </row>
    <row r="41" spans="1:273" ht="15.75" x14ac:dyDescent="0.25">
      <c r="A41" s="143"/>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733"/>
      <c r="AX41" s="734"/>
      <c r="AY41" s="734"/>
      <c r="AZ41" s="734"/>
      <c r="BA41" s="734"/>
      <c r="BB41" s="734"/>
      <c r="BC41" s="734"/>
      <c r="BD41" s="734"/>
      <c r="BE41" s="734"/>
      <c r="BF41" s="734"/>
      <c r="BG41" s="734"/>
      <c r="BH41" s="734"/>
      <c r="BI41" s="734"/>
      <c r="BJ41" s="734"/>
      <c r="BK41" s="735"/>
      <c r="BL41" s="148"/>
      <c r="BM41" s="148"/>
      <c r="BN41" s="148"/>
      <c r="BO41" s="717"/>
      <c r="BP41" s="717"/>
      <c r="BQ41" s="717"/>
      <c r="BR41" s="717"/>
      <c r="BS41" s="717"/>
      <c r="BT41" s="717"/>
      <c r="BU41" s="717"/>
      <c r="BV41" s="717"/>
      <c r="BW41" s="717"/>
      <c r="BX41" s="717"/>
      <c r="BY41" s="717"/>
      <c r="BZ41" s="717"/>
      <c r="CA41" s="717"/>
      <c r="CB41" s="718"/>
    </row>
    <row r="42" spans="1:273" ht="15.75" x14ac:dyDescent="0.25">
      <c r="A42" s="147"/>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48"/>
      <c r="AU42" s="148"/>
      <c r="AV42" s="148"/>
      <c r="AW42" s="148"/>
      <c r="AX42" s="148"/>
      <c r="AY42" s="148"/>
      <c r="AZ42" s="148"/>
      <c r="BA42" s="148"/>
      <c r="BB42" s="149"/>
      <c r="BC42" s="203"/>
      <c r="BD42" s="203"/>
      <c r="BE42" s="203"/>
      <c r="BF42" s="203"/>
      <c r="BG42" s="148"/>
      <c r="BH42" s="148"/>
      <c r="BI42" s="148"/>
      <c r="BJ42" s="148"/>
      <c r="BK42" s="148"/>
      <c r="BL42" s="148"/>
      <c r="BM42" s="148"/>
      <c r="BN42" s="148"/>
      <c r="BO42" s="719"/>
      <c r="BP42" s="719"/>
      <c r="BQ42" s="719"/>
      <c r="BR42" s="719"/>
      <c r="BS42" s="719"/>
      <c r="BT42" s="719"/>
      <c r="BU42" s="719"/>
      <c r="BV42" s="719"/>
      <c r="BW42" s="719"/>
      <c r="BX42" s="719"/>
      <c r="BY42" s="719"/>
      <c r="BZ42" s="719"/>
      <c r="CA42" s="719"/>
      <c r="CB42" s="720"/>
    </row>
    <row r="43" spans="1:273" ht="15.75" x14ac:dyDescent="0.25">
      <c r="A43" s="147"/>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203"/>
      <c r="AU43" s="203"/>
      <c r="AV43" s="203"/>
      <c r="AW43" s="203"/>
      <c r="AX43" s="203"/>
      <c r="AY43" s="203"/>
      <c r="AZ43" s="203"/>
      <c r="BA43" s="203"/>
      <c r="BB43" s="149"/>
      <c r="BC43" s="203"/>
      <c r="BD43" s="203"/>
      <c r="BE43" s="203"/>
      <c r="BF43" s="203"/>
      <c r="BG43" s="148"/>
      <c r="BH43" s="148"/>
      <c r="BI43" s="148"/>
      <c r="BJ43" s="148"/>
      <c r="BK43" s="148"/>
      <c r="BL43" s="148"/>
      <c r="BM43" s="148"/>
      <c r="BN43" s="148"/>
      <c r="BO43" s="719"/>
      <c r="BP43" s="719"/>
      <c r="BQ43" s="719"/>
      <c r="BR43" s="719"/>
      <c r="BS43" s="719"/>
      <c r="BT43" s="719"/>
      <c r="BU43" s="719"/>
      <c r="BV43" s="719"/>
      <c r="BW43" s="719"/>
      <c r="BX43" s="719"/>
      <c r="BY43" s="719"/>
      <c r="BZ43" s="719"/>
      <c r="CA43" s="719"/>
      <c r="CB43" s="720"/>
    </row>
    <row r="44" spans="1:273" ht="15.75" x14ac:dyDescent="0.25">
      <c r="A44" s="150"/>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203"/>
      <c r="AU44" s="203"/>
      <c r="AV44" s="203"/>
      <c r="AW44" s="203"/>
      <c r="AX44" s="203"/>
      <c r="AY44" s="203"/>
      <c r="AZ44" s="203"/>
      <c r="BA44" s="203"/>
      <c r="BB44" s="149"/>
      <c r="BC44" s="203"/>
      <c r="BD44" s="203"/>
      <c r="BE44" s="203"/>
      <c r="BF44" s="203"/>
      <c r="BG44" s="148"/>
      <c r="BH44" s="148"/>
      <c r="BI44" s="148"/>
      <c r="BJ44" s="148"/>
      <c r="BK44" s="148"/>
      <c r="BL44" s="148"/>
      <c r="BM44" s="148"/>
      <c r="BN44" s="148"/>
      <c r="BO44" s="721"/>
      <c r="BP44" s="721"/>
      <c r="BQ44" s="721"/>
      <c r="BR44" s="721"/>
      <c r="BS44" s="721"/>
      <c r="BT44" s="721"/>
      <c r="BU44" s="721"/>
      <c r="BV44" s="721"/>
      <c r="BW44" s="721"/>
      <c r="BX44" s="721"/>
      <c r="BY44" s="721"/>
      <c r="BZ44" s="721"/>
      <c r="CA44" s="721"/>
      <c r="CB44" s="722"/>
    </row>
    <row r="45" spans="1:273" ht="15.75" x14ac:dyDescent="0.25">
      <c r="A45" s="139" t="s">
        <v>44</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1" t="s">
        <v>4</v>
      </c>
      <c r="AX45" s="140"/>
      <c r="AY45" s="140"/>
      <c r="AZ45" s="140"/>
      <c r="BA45" s="140"/>
      <c r="BB45" s="140"/>
      <c r="BC45" s="140"/>
      <c r="BD45" s="140"/>
      <c r="BE45" s="140"/>
      <c r="BF45" s="140"/>
      <c r="BG45" s="140"/>
      <c r="BH45" s="140"/>
      <c r="BI45" s="140"/>
      <c r="BJ45" s="140"/>
      <c r="BK45" s="140"/>
      <c r="BL45" s="140"/>
      <c r="BM45" s="140"/>
      <c r="BN45" s="140"/>
      <c r="BO45" s="141"/>
      <c r="BP45" s="140"/>
      <c r="BQ45" s="140"/>
      <c r="BR45" s="140"/>
      <c r="BS45" s="140"/>
      <c r="BT45" s="140"/>
      <c r="BU45" s="140"/>
      <c r="BV45" s="140"/>
      <c r="BW45" s="140"/>
      <c r="BX45" s="140"/>
      <c r="BY45" s="140"/>
      <c r="BZ45" s="140"/>
      <c r="CA45" s="140"/>
      <c r="CB45" s="142"/>
    </row>
    <row r="46" spans="1:273" ht="15.75" x14ac:dyDescent="0.25">
      <c r="A46" s="699"/>
      <c r="B46" s="700"/>
      <c r="C46" s="700"/>
      <c r="D46" s="700"/>
      <c r="E46" s="700"/>
      <c r="F46" s="700"/>
      <c r="G46" s="700"/>
      <c r="H46" s="700"/>
      <c r="I46" s="700"/>
      <c r="J46" s="700"/>
      <c r="K46" s="700"/>
      <c r="L46" s="700"/>
      <c r="M46" s="701"/>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733"/>
      <c r="AX46" s="734"/>
      <c r="AY46" s="734"/>
      <c r="AZ46" s="734"/>
      <c r="BA46" s="734"/>
      <c r="BB46" s="734"/>
      <c r="BC46" s="734"/>
      <c r="BD46" s="734"/>
      <c r="BE46" s="734"/>
      <c r="BF46" s="734"/>
      <c r="BG46" s="734"/>
      <c r="BH46" s="734"/>
      <c r="BI46" s="734"/>
      <c r="BJ46" s="734"/>
      <c r="BK46" s="735"/>
      <c r="BL46" s="148"/>
      <c r="BM46" s="148"/>
      <c r="BN46" s="148"/>
      <c r="BO46" s="705"/>
      <c r="BP46" s="705"/>
      <c r="BQ46" s="705"/>
      <c r="BR46" s="705"/>
      <c r="BS46" s="705"/>
      <c r="BT46" s="705"/>
      <c r="BU46" s="705"/>
      <c r="BV46" s="705"/>
      <c r="BW46" s="705"/>
      <c r="BX46" s="705"/>
      <c r="BY46" s="705"/>
      <c r="BZ46" s="705"/>
      <c r="CA46" s="705"/>
      <c r="CB46" s="706"/>
    </row>
    <row r="47" spans="1:273" ht="15.75" x14ac:dyDescent="0.25">
      <c r="A47" s="702" t="s">
        <v>11</v>
      </c>
      <c r="B47" s="703"/>
      <c r="C47" s="703"/>
      <c r="D47" s="703"/>
      <c r="E47" s="703"/>
      <c r="F47" s="703"/>
      <c r="G47" s="703"/>
      <c r="H47" s="703"/>
      <c r="I47" s="703"/>
      <c r="J47" s="703"/>
      <c r="K47" s="703"/>
      <c r="L47" s="703"/>
      <c r="M47" s="703"/>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48"/>
      <c r="AU47" s="148"/>
      <c r="AV47" s="148"/>
      <c r="AW47" s="148"/>
      <c r="AX47" s="148"/>
      <c r="AY47" s="148"/>
      <c r="AZ47" s="148"/>
      <c r="BA47" s="148"/>
      <c r="BB47" s="152"/>
      <c r="BC47" s="203"/>
      <c r="BD47" s="203"/>
      <c r="BE47" s="203"/>
      <c r="BF47" s="203"/>
      <c r="BG47" s="148"/>
      <c r="BH47" s="148"/>
      <c r="BI47" s="148"/>
      <c r="BJ47" s="148"/>
      <c r="BK47" s="148"/>
      <c r="BL47" s="148"/>
      <c r="BM47" s="148"/>
      <c r="BN47" s="148"/>
      <c r="BO47" s="708"/>
      <c r="BP47" s="708"/>
      <c r="BQ47" s="708"/>
      <c r="BR47" s="708"/>
      <c r="BS47" s="708"/>
      <c r="BT47" s="708"/>
      <c r="BU47" s="708"/>
      <c r="BV47" s="708"/>
      <c r="BW47" s="708"/>
      <c r="BX47" s="708"/>
      <c r="BY47" s="708"/>
      <c r="BZ47" s="708"/>
      <c r="CA47" s="708"/>
      <c r="CB47" s="709"/>
    </row>
    <row r="48" spans="1:273" ht="15.75" x14ac:dyDescent="0.25">
      <c r="A48" s="147"/>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53"/>
      <c r="AU48" s="153"/>
      <c r="AV48" s="153"/>
      <c r="AW48" s="153"/>
      <c r="AX48" s="153"/>
      <c r="AY48" s="153"/>
      <c r="AZ48" s="153"/>
      <c r="BA48" s="153"/>
      <c r="BB48" s="154"/>
      <c r="BC48" s="203"/>
      <c r="BD48" s="203"/>
      <c r="BE48" s="203"/>
      <c r="BF48" s="203"/>
      <c r="BG48" s="148"/>
      <c r="BH48" s="148"/>
      <c r="BI48" s="148"/>
      <c r="BJ48" s="148"/>
      <c r="BK48" s="148"/>
      <c r="BL48" s="148"/>
      <c r="BM48" s="148"/>
      <c r="BN48" s="148"/>
      <c r="BO48" s="708"/>
      <c r="BP48" s="708"/>
      <c r="BQ48" s="708"/>
      <c r="BR48" s="708"/>
      <c r="BS48" s="708"/>
      <c r="BT48" s="708"/>
      <c r="BU48" s="708"/>
      <c r="BV48" s="708"/>
      <c r="BW48" s="708"/>
      <c r="BX48" s="708"/>
      <c r="BY48" s="708"/>
      <c r="BZ48" s="708"/>
      <c r="CA48" s="708"/>
      <c r="CB48" s="709"/>
    </row>
    <row r="49" spans="1:93" ht="15.75" x14ac:dyDescent="0.25">
      <c r="A49" s="147"/>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55"/>
      <c r="AU49" s="155"/>
      <c r="AV49" s="155"/>
      <c r="AW49" s="155"/>
      <c r="AX49" s="155"/>
      <c r="AY49" s="155"/>
      <c r="AZ49" s="155"/>
      <c r="BA49" s="155"/>
      <c r="BB49" s="156"/>
      <c r="BC49" s="203"/>
      <c r="BD49" s="203"/>
      <c r="BE49" s="203"/>
      <c r="BF49" s="203"/>
      <c r="BG49" s="148"/>
      <c r="BH49" s="148"/>
      <c r="BI49" s="148"/>
      <c r="BJ49" s="148"/>
      <c r="BK49" s="148"/>
      <c r="BL49" s="148"/>
      <c r="BM49" s="148"/>
      <c r="BN49" s="148"/>
      <c r="BO49" s="708"/>
      <c r="BP49" s="708"/>
      <c r="BQ49" s="708"/>
      <c r="BR49" s="708"/>
      <c r="BS49" s="708"/>
      <c r="BT49" s="708"/>
      <c r="BU49" s="708"/>
      <c r="BV49" s="708"/>
      <c r="BW49" s="708"/>
      <c r="BX49" s="708"/>
      <c r="BY49" s="708"/>
      <c r="BZ49" s="708"/>
      <c r="CA49" s="708"/>
      <c r="CB49" s="709"/>
    </row>
    <row r="50" spans="1:93" ht="15.75" x14ac:dyDescent="0.25">
      <c r="A50" s="157" t="s">
        <v>193</v>
      </c>
      <c r="B50" s="158"/>
      <c r="C50" s="158"/>
      <c r="D50" s="158"/>
      <c r="E50" s="158"/>
      <c r="F50" s="158"/>
      <c r="G50" s="158"/>
      <c r="H50" s="158"/>
      <c r="I50" s="158"/>
      <c r="J50" s="158"/>
      <c r="K50" s="158"/>
      <c r="L50" s="158"/>
      <c r="M50" s="158"/>
      <c r="N50" s="158"/>
      <c r="O50" s="158"/>
      <c r="P50" s="158"/>
      <c r="Q50" s="158"/>
      <c r="R50" s="158"/>
      <c r="S50" s="158"/>
      <c r="T50" s="158"/>
      <c r="U50" s="148"/>
      <c r="V50" s="159"/>
      <c r="W50" s="159"/>
      <c r="X50" s="159"/>
      <c r="Y50" s="159"/>
      <c r="Z50" s="159"/>
      <c r="AA50" s="160"/>
      <c r="AB50" s="160"/>
      <c r="AC50" s="160"/>
      <c r="AD50" s="160"/>
      <c r="AE50" s="161"/>
      <c r="AF50" s="161"/>
      <c r="AG50" s="161"/>
      <c r="AH50" s="161"/>
      <c r="AI50" s="161"/>
      <c r="AJ50" s="161"/>
      <c r="AK50" s="161"/>
      <c r="AL50" s="161"/>
      <c r="AM50" s="161"/>
      <c r="AN50" s="161"/>
      <c r="AO50" s="155"/>
      <c r="AP50" s="155"/>
      <c r="AQ50" s="155"/>
      <c r="AR50" s="155"/>
      <c r="AS50" s="155"/>
      <c r="AT50" s="155"/>
      <c r="AU50" s="155"/>
      <c r="AV50" s="155"/>
      <c r="AW50" s="155"/>
      <c r="AX50" s="155"/>
      <c r="AY50" s="155"/>
      <c r="AZ50" s="155"/>
      <c r="BA50" s="155"/>
      <c r="BB50" s="156"/>
      <c r="BC50" s="203"/>
      <c r="BD50" s="203"/>
      <c r="BE50" s="203"/>
      <c r="BF50" s="203"/>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52"/>
    </row>
    <row r="51" spans="1:93" ht="18.75" x14ac:dyDescent="0.25">
      <c r="A51" s="162" t="s">
        <v>255</v>
      </c>
      <c r="B51" s="163"/>
      <c r="C51" s="163"/>
      <c r="D51" s="163"/>
      <c r="E51" s="163"/>
      <c r="F51" s="163"/>
      <c r="G51" s="163"/>
      <c r="H51" s="163"/>
      <c r="I51" s="163"/>
      <c r="J51" s="163"/>
      <c r="K51" s="163"/>
      <c r="L51" s="163"/>
      <c r="M51" s="163"/>
      <c r="N51" s="163"/>
      <c r="O51" s="163"/>
      <c r="P51" s="164"/>
      <c r="Q51" s="163"/>
      <c r="R51" s="163"/>
      <c r="S51" s="163"/>
      <c r="T51" s="163"/>
      <c r="U51" s="165"/>
      <c r="V51" s="166"/>
      <c r="W51" s="166"/>
      <c r="X51" s="166"/>
      <c r="Y51" s="166"/>
      <c r="Z51" s="166"/>
      <c r="AA51" s="167"/>
      <c r="AB51" s="167"/>
      <c r="AC51" s="167"/>
      <c r="AD51" s="167"/>
      <c r="AE51" s="168"/>
      <c r="AF51" s="168"/>
      <c r="AG51" s="168"/>
      <c r="AH51" s="168"/>
      <c r="AI51" s="168"/>
      <c r="AJ51" s="168"/>
      <c r="AK51" s="168"/>
      <c r="AL51" s="168"/>
      <c r="AM51" s="168"/>
      <c r="AN51" s="168"/>
      <c r="AO51" s="169"/>
      <c r="AP51" s="169"/>
      <c r="AQ51" s="169"/>
      <c r="AR51" s="169"/>
      <c r="AS51" s="169"/>
      <c r="AT51" s="155"/>
      <c r="AU51" s="169"/>
      <c r="AV51" s="169"/>
      <c r="AW51" s="169"/>
      <c r="AX51" s="169"/>
      <c r="AY51" s="169"/>
      <c r="AZ51" s="169"/>
      <c r="BA51" s="169"/>
      <c r="BB51" s="170"/>
      <c r="BC51" s="203"/>
      <c r="BD51" s="203"/>
      <c r="BE51" s="203"/>
      <c r="BF51" s="203"/>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52"/>
    </row>
    <row r="52" spans="1:93" ht="15.75" x14ac:dyDescent="0.25">
      <c r="A52" s="139" t="s">
        <v>170</v>
      </c>
      <c r="B52" s="140"/>
      <c r="C52" s="140"/>
      <c r="D52" s="140"/>
      <c r="E52" s="140"/>
      <c r="F52" s="140"/>
      <c r="G52" s="140"/>
      <c r="H52" s="140"/>
      <c r="I52" s="140"/>
      <c r="J52" s="140"/>
      <c r="K52" s="140"/>
      <c r="L52" s="140"/>
      <c r="M52" s="140"/>
      <c r="N52" s="140"/>
      <c r="O52" s="140"/>
      <c r="P52" s="140"/>
      <c r="Q52" s="140"/>
      <c r="R52" s="140"/>
      <c r="S52" s="140"/>
      <c r="T52" s="140"/>
      <c r="U52" s="140"/>
      <c r="V52" s="171"/>
      <c r="W52" s="171"/>
      <c r="X52" s="171"/>
      <c r="Y52" s="171"/>
      <c r="Z52" s="171"/>
      <c r="AA52" s="172"/>
      <c r="AB52" s="172"/>
      <c r="AC52" s="172"/>
      <c r="AD52" s="172"/>
      <c r="AE52" s="173"/>
      <c r="AF52" s="173"/>
      <c r="AG52" s="173"/>
      <c r="AH52" s="173"/>
      <c r="AI52" s="174"/>
      <c r="AJ52" s="174"/>
      <c r="AK52" s="174"/>
      <c r="AL52" s="174"/>
      <c r="AM52" s="174"/>
      <c r="AN52" s="174"/>
      <c r="AO52" s="175"/>
      <c r="AP52" s="175"/>
      <c r="AQ52" s="175"/>
      <c r="AR52" s="175"/>
      <c r="AS52" s="176"/>
      <c r="AT52" s="140"/>
      <c r="AU52" s="176"/>
      <c r="AV52" s="176"/>
      <c r="AW52" s="177" t="s">
        <v>4</v>
      </c>
      <c r="AX52" s="176"/>
      <c r="AY52" s="176"/>
      <c r="AZ52" s="176"/>
      <c r="BA52" s="176"/>
      <c r="BB52" s="176"/>
      <c r="BC52" s="176"/>
      <c r="BD52" s="176"/>
      <c r="BE52" s="176"/>
      <c r="BF52" s="176"/>
      <c r="BG52" s="176"/>
      <c r="BH52" s="176"/>
      <c r="BI52" s="176"/>
      <c r="BJ52" s="176"/>
      <c r="BK52" s="176"/>
      <c r="BL52" s="176"/>
      <c r="BM52" s="176"/>
      <c r="BN52" s="176"/>
      <c r="BO52" s="177"/>
      <c r="BP52" s="176"/>
      <c r="BQ52" s="176"/>
      <c r="BR52" s="176"/>
      <c r="BS52" s="176"/>
      <c r="BT52" s="140"/>
      <c r="BU52" s="176"/>
      <c r="BV52" s="176"/>
      <c r="BW52" s="176"/>
      <c r="BX52" s="176"/>
      <c r="BY52" s="176"/>
      <c r="BZ52" s="176"/>
      <c r="CA52" s="176"/>
      <c r="CB52" s="178"/>
    </row>
    <row r="53" spans="1:93" ht="15.75" x14ac:dyDescent="0.25">
      <c r="A53" s="699"/>
      <c r="B53" s="700"/>
      <c r="C53" s="700"/>
      <c r="D53" s="700"/>
      <c r="E53" s="700"/>
      <c r="F53" s="700"/>
      <c r="G53" s="700"/>
      <c r="H53" s="700"/>
      <c r="I53" s="700"/>
      <c r="J53" s="700"/>
      <c r="K53" s="700"/>
      <c r="L53" s="700"/>
      <c r="M53" s="701"/>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79"/>
      <c r="AU53" s="179"/>
      <c r="AV53" s="179"/>
      <c r="AW53" s="179"/>
      <c r="AX53" s="179"/>
      <c r="AY53" s="179"/>
      <c r="AZ53" s="179"/>
      <c r="BA53" s="179"/>
      <c r="BB53" s="180"/>
      <c r="BC53" s="203"/>
      <c r="BD53" s="203"/>
      <c r="BE53" s="203"/>
      <c r="BF53" s="203"/>
      <c r="BG53" s="148"/>
      <c r="BH53" s="148"/>
      <c r="BI53" s="148"/>
      <c r="BJ53" s="148"/>
      <c r="BK53" s="148"/>
      <c r="BL53" s="148"/>
      <c r="BM53" s="148"/>
      <c r="BN53" s="148"/>
      <c r="BO53" s="705"/>
      <c r="BP53" s="705"/>
      <c r="BQ53" s="705"/>
      <c r="BR53" s="705"/>
      <c r="BS53" s="705"/>
      <c r="BT53" s="705"/>
      <c r="BU53" s="705"/>
      <c r="BV53" s="705"/>
      <c r="BW53" s="705"/>
      <c r="BX53" s="705"/>
      <c r="BY53" s="705"/>
      <c r="BZ53" s="705"/>
      <c r="CA53" s="705"/>
      <c r="CB53" s="706"/>
    </row>
    <row r="54" spans="1:93" ht="15.75" x14ac:dyDescent="0.25">
      <c r="A54" s="702" t="s">
        <v>11</v>
      </c>
      <c r="B54" s="703"/>
      <c r="C54" s="703"/>
      <c r="D54" s="703"/>
      <c r="E54" s="703"/>
      <c r="F54" s="703"/>
      <c r="G54" s="703"/>
      <c r="H54" s="703"/>
      <c r="I54" s="703"/>
      <c r="J54" s="703"/>
      <c r="K54" s="703"/>
      <c r="L54" s="703"/>
      <c r="M54" s="703"/>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81"/>
      <c r="AU54" s="181"/>
      <c r="AV54" s="181"/>
      <c r="AW54" s="181"/>
      <c r="AX54" s="181"/>
      <c r="AY54" s="181"/>
      <c r="AZ54" s="181"/>
      <c r="BA54" s="181"/>
      <c r="BB54" s="182"/>
      <c r="BC54" s="203"/>
      <c r="BD54" s="203"/>
      <c r="BE54" s="203"/>
      <c r="BF54" s="203"/>
      <c r="BG54" s="148"/>
      <c r="BH54" s="148"/>
      <c r="BI54" s="148"/>
      <c r="BJ54" s="148"/>
      <c r="BK54" s="148"/>
      <c r="BL54" s="148"/>
      <c r="BM54" s="148"/>
      <c r="BN54" s="148"/>
      <c r="BO54" s="708"/>
      <c r="BP54" s="708"/>
      <c r="BQ54" s="708"/>
      <c r="BR54" s="708"/>
      <c r="BS54" s="708"/>
      <c r="BT54" s="708"/>
      <c r="BU54" s="708"/>
      <c r="BV54" s="708"/>
      <c r="BW54" s="708"/>
      <c r="BX54" s="708"/>
      <c r="BY54" s="708"/>
      <c r="BZ54" s="708"/>
      <c r="CA54" s="708"/>
      <c r="CB54" s="709"/>
    </row>
    <row r="55" spans="1:93" ht="15.75" x14ac:dyDescent="0.25">
      <c r="A55" s="147"/>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81"/>
      <c r="AU55" s="181"/>
      <c r="AV55" s="181"/>
      <c r="AW55" s="181"/>
      <c r="AX55" s="181"/>
      <c r="AY55" s="181"/>
      <c r="AZ55" s="181"/>
      <c r="BA55" s="181"/>
      <c r="BB55" s="182"/>
      <c r="BC55" s="203"/>
      <c r="BD55" s="203"/>
      <c r="BE55" s="203"/>
      <c r="BF55" s="203"/>
      <c r="BG55" s="148"/>
      <c r="BH55" s="148"/>
      <c r="BI55" s="148"/>
      <c r="BJ55" s="148"/>
      <c r="BK55" s="148"/>
      <c r="BL55" s="148"/>
      <c r="BM55" s="148"/>
      <c r="BN55" s="148"/>
      <c r="BO55" s="708"/>
      <c r="BP55" s="708"/>
      <c r="BQ55" s="708"/>
      <c r="BR55" s="708"/>
      <c r="BS55" s="708"/>
      <c r="BT55" s="708"/>
      <c r="BU55" s="708"/>
      <c r="BV55" s="708"/>
      <c r="BW55" s="708"/>
      <c r="BX55" s="708"/>
      <c r="BY55" s="708"/>
      <c r="BZ55" s="708"/>
      <c r="CA55" s="708"/>
      <c r="CB55" s="709"/>
    </row>
    <row r="56" spans="1:93" ht="15.75" x14ac:dyDescent="0.25">
      <c r="A56" s="150"/>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48"/>
      <c r="AU56" s="165"/>
      <c r="AV56" s="165"/>
      <c r="AW56" s="165"/>
      <c r="AX56" s="165"/>
      <c r="AY56" s="165"/>
      <c r="AZ56" s="165"/>
      <c r="BA56" s="165"/>
      <c r="BB56" s="183"/>
      <c r="BC56" s="203"/>
      <c r="BD56" s="203"/>
      <c r="BE56" s="203"/>
      <c r="BF56" s="203"/>
      <c r="BG56" s="148"/>
      <c r="BH56" s="148"/>
      <c r="BI56" s="148"/>
      <c r="BJ56" s="148"/>
      <c r="BK56" s="148"/>
      <c r="BL56" s="148"/>
      <c r="BM56" s="148"/>
      <c r="BN56" s="148"/>
      <c r="BO56" s="711"/>
      <c r="BP56" s="711"/>
      <c r="BQ56" s="711"/>
      <c r="BR56" s="711"/>
      <c r="BS56" s="711"/>
      <c r="BT56" s="711"/>
      <c r="BU56" s="711"/>
      <c r="BV56" s="711"/>
      <c r="BW56" s="711"/>
      <c r="BX56" s="711"/>
      <c r="BY56" s="711"/>
      <c r="BZ56" s="711"/>
      <c r="CA56" s="711"/>
      <c r="CB56" s="712"/>
    </row>
    <row r="57" spans="1:93" ht="15.75" x14ac:dyDescent="0.25">
      <c r="A57" s="184" t="s">
        <v>171</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40"/>
      <c r="AU57" s="186"/>
      <c r="AV57" s="186"/>
      <c r="AW57" s="177" t="s">
        <v>4</v>
      </c>
      <c r="AX57" s="186"/>
      <c r="AY57" s="186"/>
      <c r="AZ57" s="186"/>
      <c r="BA57" s="186"/>
      <c r="BB57" s="186"/>
      <c r="BC57" s="186"/>
      <c r="BD57" s="187"/>
      <c r="BE57" s="187"/>
      <c r="BF57" s="187"/>
      <c r="BG57" s="187"/>
      <c r="BH57" s="187"/>
      <c r="BI57" s="187"/>
      <c r="BJ57" s="187"/>
      <c r="BK57" s="187"/>
      <c r="BL57" s="187"/>
      <c r="BM57" s="187"/>
      <c r="BN57" s="187"/>
      <c r="BO57" s="713" t="s">
        <v>46</v>
      </c>
      <c r="BP57" s="714"/>
      <c r="BQ57" s="714"/>
      <c r="BR57" s="714"/>
      <c r="BS57" s="714"/>
      <c r="BT57" s="714"/>
      <c r="BU57" s="714"/>
      <c r="BV57" s="714"/>
      <c r="BW57" s="714"/>
      <c r="BX57" s="714"/>
      <c r="BY57" s="715"/>
      <c r="BZ57" s="715"/>
      <c r="CA57" s="715"/>
      <c r="CB57" s="716"/>
    </row>
    <row r="58" spans="1:93" ht="15.75" x14ac:dyDescent="0.25">
      <c r="A58" s="699"/>
      <c r="B58" s="700"/>
      <c r="C58" s="700"/>
      <c r="D58" s="700"/>
      <c r="E58" s="700"/>
      <c r="F58" s="700"/>
      <c r="G58" s="700"/>
      <c r="H58" s="700"/>
      <c r="I58" s="700"/>
      <c r="J58" s="700"/>
      <c r="K58" s="700"/>
      <c r="L58" s="700"/>
      <c r="M58" s="701"/>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9"/>
      <c r="AU58" s="189"/>
      <c r="AV58" s="189"/>
      <c r="AW58" s="189"/>
      <c r="AX58" s="189"/>
      <c r="AY58" s="189"/>
      <c r="AZ58" s="189"/>
      <c r="BA58" s="189"/>
      <c r="BB58" s="190"/>
      <c r="BC58" s="203"/>
      <c r="BD58" s="203"/>
      <c r="BE58" s="203"/>
      <c r="BF58" s="203"/>
      <c r="BG58" s="148"/>
      <c r="BH58" s="148"/>
      <c r="BI58" s="148"/>
      <c r="BJ58" s="148"/>
      <c r="BK58" s="148"/>
      <c r="BL58" s="148"/>
      <c r="BM58" s="148"/>
      <c r="BN58" s="148"/>
      <c r="BO58" s="704"/>
      <c r="BP58" s="705"/>
      <c r="BQ58" s="705"/>
      <c r="BR58" s="705"/>
      <c r="BS58" s="705"/>
      <c r="BT58" s="705"/>
      <c r="BU58" s="705"/>
      <c r="BV58" s="705"/>
      <c r="BW58" s="705"/>
      <c r="BX58" s="705"/>
      <c r="BY58" s="705"/>
      <c r="BZ58" s="705"/>
      <c r="CA58" s="705"/>
      <c r="CB58" s="706"/>
    </row>
    <row r="59" spans="1:93" ht="15.75" x14ac:dyDescent="0.25">
      <c r="A59" s="702" t="s">
        <v>11</v>
      </c>
      <c r="B59" s="703"/>
      <c r="C59" s="703"/>
      <c r="D59" s="703"/>
      <c r="E59" s="703"/>
      <c r="F59" s="703"/>
      <c r="G59" s="703"/>
      <c r="H59" s="703"/>
      <c r="I59" s="703"/>
      <c r="J59" s="703"/>
      <c r="K59" s="703"/>
      <c r="L59" s="703"/>
      <c r="M59" s="703"/>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2"/>
      <c r="AU59" s="192"/>
      <c r="AV59" s="192"/>
      <c r="AW59" s="192"/>
      <c r="AX59" s="192"/>
      <c r="AY59" s="192"/>
      <c r="AZ59" s="192"/>
      <c r="BA59" s="192"/>
      <c r="BB59" s="193"/>
      <c r="BC59" s="203"/>
      <c r="BD59" s="203"/>
      <c r="BE59" s="203"/>
      <c r="BF59" s="203"/>
      <c r="BG59" s="148"/>
      <c r="BH59" s="148"/>
      <c r="BI59" s="148"/>
      <c r="BJ59" s="148"/>
      <c r="BK59" s="148"/>
      <c r="BL59" s="148"/>
      <c r="BM59" s="148"/>
      <c r="BN59" s="148"/>
      <c r="BO59" s="707"/>
      <c r="BP59" s="708"/>
      <c r="BQ59" s="708"/>
      <c r="BR59" s="708"/>
      <c r="BS59" s="708"/>
      <c r="BT59" s="708"/>
      <c r="BU59" s="708"/>
      <c r="BV59" s="708"/>
      <c r="BW59" s="708"/>
      <c r="BX59" s="708"/>
      <c r="BY59" s="708"/>
      <c r="BZ59" s="708"/>
      <c r="CA59" s="708"/>
      <c r="CB59" s="709"/>
    </row>
    <row r="60" spans="1:93" ht="15.75" x14ac:dyDescent="0.25">
      <c r="A60" s="201"/>
      <c r="B60" s="202"/>
      <c r="C60" s="202"/>
      <c r="D60" s="202"/>
      <c r="E60" s="202"/>
      <c r="F60" s="202"/>
      <c r="G60" s="202"/>
      <c r="H60" s="202"/>
      <c r="I60" s="202"/>
      <c r="J60" s="202"/>
      <c r="K60" s="202"/>
      <c r="L60" s="202"/>
      <c r="M60" s="202"/>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2"/>
      <c r="AU60" s="192"/>
      <c r="AV60" s="192"/>
      <c r="AW60" s="192"/>
      <c r="AX60" s="192"/>
      <c r="AY60" s="192"/>
      <c r="AZ60" s="192"/>
      <c r="BA60" s="192"/>
      <c r="BB60" s="193"/>
      <c r="BC60" s="203"/>
      <c r="BD60" s="203"/>
      <c r="BE60" s="203"/>
      <c r="BF60" s="203"/>
      <c r="BG60" s="148"/>
      <c r="BH60" s="148"/>
      <c r="BI60" s="148"/>
      <c r="BJ60" s="148"/>
      <c r="BK60" s="148"/>
      <c r="BL60" s="148"/>
      <c r="BM60" s="148"/>
      <c r="BN60" s="148"/>
      <c r="BO60" s="707"/>
      <c r="BP60" s="708"/>
      <c r="BQ60" s="708"/>
      <c r="BR60" s="708"/>
      <c r="BS60" s="708"/>
      <c r="BT60" s="708"/>
      <c r="BU60" s="708"/>
      <c r="BV60" s="708"/>
      <c r="BW60" s="708"/>
      <c r="BX60" s="708"/>
      <c r="BY60" s="708"/>
      <c r="BZ60" s="708"/>
      <c r="CA60" s="708"/>
      <c r="CB60" s="709"/>
    </row>
    <row r="61" spans="1:93" ht="15.75" x14ac:dyDescent="0.25">
      <c r="A61" s="194"/>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5"/>
      <c r="AU61" s="195"/>
      <c r="AV61" s="195"/>
      <c r="AW61" s="195"/>
      <c r="AX61" s="195"/>
      <c r="AY61" s="195"/>
      <c r="AZ61" s="195"/>
      <c r="BA61" s="195"/>
      <c r="BB61" s="196"/>
      <c r="BC61" s="203"/>
      <c r="BD61" s="203"/>
      <c r="BE61" s="203"/>
      <c r="BF61" s="203"/>
      <c r="BG61" s="148"/>
      <c r="BH61" s="148"/>
      <c r="BI61" s="148"/>
      <c r="BJ61" s="148"/>
      <c r="BK61" s="148"/>
      <c r="BL61" s="148"/>
      <c r="BM61" s="148"/>
      <c r="BN61" s="148"/>
      <c r="BO61" s="707"/>
      <c r="BP61" s="708"/>
      <c r="BQ61" s="708"/>
      <c r="BR61" s="708"/>
      <c r="BS61" s="708"/>
      <c r="BT61" s="708"/>
      <c r="BU61" s="708"/>
      <c r="BV61" s="708"/>
      <c r="BW61" s="708"/>
      <c r="BX61" s="708"/>
      <c r="BY61" s="708"/>
      <c r="BZ61" s="708"/>
      <c r="CA61" s="708"/>
      <c r="CB61" s="709"/>
    </row>
    <row r="62" spans="1:93" ht="15.75" x14ac:dyDescent="0.25">
      <c r="A62" s="197"/>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710"/>
      <c r="BP62" s="711"/>
      <c r="BQ62" s="711"/>
      <c r="BR62" s="711"/>
      <c r="BS62" s="711"/>
      <c r="BT62" s="711"/>
      <c r="BU62" s="711"/>
      <c r="BV62" s="711"/>
      <c r="BW62" s="711"/>
      <c r="BX62" s="711"/>
      <c r="BY62" s="711"/>
      <c r="BZ62" s="711"/>
      <c r="CA62" s="711"/>
      <c r="CB62" s="712"/>
      <c r="CC62" s="11"/>
      <c r="CD62" s="11"/>
      <c r="CE62" s="11"/>
      <c r="CF62" s="11"/>
      <c r="CG62" s="11"/>
      <c r="CH62" s="11"/>
      <c r="CI62" s="11"/>
      <c r="CJ62" s="11"/>
      <c r="CK62" s="11"/>
      <c r="CL62" s="11"/>
      <c r="CM62" s="11"/>
      <c r="CN62" s="11"/>
      <c r="CO62" s="11"/>
    </row>
    <row r="63" spans="1:93" s="42" customFormat="1" ht="15.75" x14ac:dyDescent="0.25">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row>
    <row r="64" spans="1:93" s="42" customFormat="1" ht="15.75" x14ac:dyDescent="0.25">
      <c r="A64" s="200"/>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row>
    <row r="65" spans="1:80" s="42" customFormat="1" ht="15.75" x14ac:dyDescent="0.25">
      <c r="A65" s="200"/>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row>
    <row r="66" spans="1:80" s="42" customFormat="1" ht="15.75" x14ac:dyDescent="0.25">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0"/>
      <c r="BZ66" s="200"/>
      <c r="CA66" s="200"/>
      <c r="CB66" s="200"/>
    </row>
    <row r="67" spans="1:80" s="42" customFormat="1" ht="15.75" x14ac:dyDescent="0.25">
      <c r="A67" s="200"/>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200"/>
    </row>
    <row r="68" spans="1:80" s="42" customFormat="1" ht="15.75" x14ac:dyDescent="0.25">
      <c r="A68" s="200"/>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row>
    <row r="69" spans="1:80" s="42" customFormat="1" ht="15.75" x14ac:dyDescent="0.25">
      <c r="A69" s="200"/>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row>
    <row r="70" spans="1:80" s="42" customFormat="1" ht="15.75" x14ac:dyDescent="0.25">
      <c r="A70" s="200"/>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row>
    <row r="71" spans="1:80" s="42" customFormat="1" ht="15.75" x14ac:dyDescent="0.25">
      <c r="A71" s="200"/>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row>
    <row r="72" spans="1:80" s="42" customFormat="1" ht="15.75" x14ac:dyDescent="0.25">
      <c r="A72" s="20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row>
    <row r="73" spans="1:80" s="42" customFormat="1" ht="15.75" x14ac:dyDescent="0.25">
      <c r="A73" s="200"/>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row>
    <row r="74" spans="1:80" s="42" customFormat="1" x14ac:dyDescent="0.2"/>
    <row r="75" spans="1:80" s="42" customFormat="1" x14ac:dyDescent="0.2"/>
    <row r="76" spans="1:80" s="42" customFormat="1" x14ac:dyDescent="0.2"/>
    <row r="77" spans="1:80" s="42" customFormat="1" x14ac:dyDescent="0.2"/>
    <row r="78" spans="1:80" s="42" customFormat="1" x14ac:dyDescent="0.2"/>
    <row r="79" spans="1:80" s="42" customFormat="1" x14ac:dyDescent="0.2"/>
    <row r="80" spans="1:80" s="42" customFormat="1" x14ac:dyDescent="0.2"/>
    <row r="81" s="42" customFormat="1" x14ac:dyDescent="0.2"/>
    <row r="82" s="42" customFormat="1" x14ac:dyDescent="0.2"/>
    <row r="83" s="42" customFormat="1" x14ac:dyDescent="0.2"/>
    <row r="84" s="42" customFormat="1" x14ac:dyDescent="0.2"/>
    <row r="85" s="42" customFormat="1" x14ac:dyDescent="0.2"/>
    <row r="86" s="42" customFormat="1" x14ac:dyDescent="0.2"/>
    <row r="87" s="42" customFormat="1" x14ac:dyDescent="0.2"/>
    <row r="88" s="42" customFormat="1" x14ac:dyDescent="0.2"/>
    <row r="89" s="42" customFormat="1" x14ac:dyDescent="0.2"/>
    <row r="90" s="42" customFormat="1" x14ac:dyDescent="0.2"/>
    <row r="91" s="42" customFormat="1" x14ac:dyDescent="0.2"/>
    <row r="92" s="42" customFormat="1" x14ac:dyDescent="0.2"/>
    <row r="93" s="42" customFormat="1" x14ac:dyDescent="0.2"/>
    <row r="94" s="42" customFormat="1" x14ac:dyDescent="0.2"/>
    <row r="95" s="42" customFormat="1" x14ac:dyDescent="0.2"/>
    <row r="96" s="42" customFormat="1" x14ac:dyDescent="0.2"/>
    <row r="97" s="42" customFormat="1" x14ac:dyDescent="0.2"/>
    <row r="98" s="42" customFormat="1" x14ac:dyDescent="0.2"/>
    <row r="99" s="42" customFormat="1" x14ac:dyDescent="0.2"/>
    <row r="100" s="42" customFormat="1" x14ac:dyDescent="0.2"/>
    <row r="101" s="42" customFormat="1" x14ac:dyDescent="0.2"/>
    <row r="102" s="42" customFormat="1" x14ac:dyDescent="0.2"/>
    <row r="103" s="42" customFormat="1" x14ac:dyDescent="0.2"/>
    <row r="104" s="42" customFormat="1" x14ac:dyDescent="0.2"/>
    <row r="105" s="42" customFormat="1" x14ac:dyDescent="0.2"/>
    <row r="106" s="42" customFormat="1" x14ac:dyDescent="0.2"/>
    <row r="107" s="42" customFormat="1" x14ac:dyDescent="0.2"/>
    <row r="108" s="42" customFormat="1" x14ac:dyDescent="0.2"/>
    <row r="109" s="42" customFormat="1" x14ac:dyDescent="0.2"/>
    <row r="110" s="42" customFormat="1" x14ac:dyDescent="0.2"/>
    <row r="111" s="42" customFormat="1" x14ac:dyDescent="0.2"/>
    <row r="112" s="42" customFormat="1" x14ac:dyDescent="0.2"/>
    <row r="113" s="42" customFormat="1" x14ac:dyDescent="0.2"/>
    <row r="114" s="42" customFormat="1" x14ac:dyDescent="0.2"/>
    <row r="115" s="42" customFormat="1" x14ac:dyDescent="0.2"/>
    <row r="116" s="42" customFormat="1" x14ac:dyDescent="0.2"/>
    <row r="117" s="42" customFormat="1" x14ac:dyDescent="0.2"/>
    <row r="118" s="42" customFormat="1" x14ac:dyDescent="0.2"/>
    <row r="119" s="42" customFormat="1" x14ac:dyDescent="0.2"/>
    <row r="120" s="42" customFormat="1" x14ac:dyDescent="0.2"/>
    <row r="121" s="42" customFormat="1" x14ac:dyDescent="0.2"/>
    <row r="122" s="42" customFormat="1" x14ac:dyDescent="0.2"/>
    <row r="123" s="42" customFormat="1" x14ac:dyDescent="0.2"/>
    <row r="124" s="42" customFormat="1" x14ac:dyDescent="0.2"/>
    <row r="125" s="42" customFormat="1" x14ac:dyDescent="0.2"/>
    <row r="126" s="42" customFormat="1" x14ac:dyDescent="0.2"/>
    <row r="127" s="42" customFormat="1" x14ac:dyDescent="0.2"/>
    <row r="128" s="42" customFormat="1" x14ac:dyDescent="0.2"/>
    <row r="129" s="42" customFormat="1" x14ac:dyDescent="0.2"/>
    <row r="130" s="42" customFormat="1" x14ac:dyDescent="0.2"/>
    <row r="131" s="42" customFormat="1" x14ac:dyDescent="0.2"/>
    <row r="132" s="42" customFormat="1" x14ac:dyDescent="0.2"/>
    <row r="133" s="42" customFormat="1" x14ac:dyDescent="0.2"/>
    <row r="134" s="42" customFormat="1" x14ac:dyDescent="0.2"/>
    <row r="135" s="42" customFormat="1" x14ac:dyDescent="0.2"/>
    <row r="136" s="42" customFormat="1" x14ac:dyDescent="0.2"/>
    <row r="137" s="42" customFormat="1" x14ac:dyDescent="0.2"/>
    <row r="138" s="42" customFormat="1" x14ac:dyDescent="0.2"/>
    <row r="139" s="42" customFormat="1" x14ac:dyDescent="0.2"/>
    <row r="140" s="42" customFormat="1" x14ac:dyDescent="0.2"/>
    <row r="141" s="42" customFormat="1" x14ac:dyDescent="0.2"/>
    <row r="142" s="42" customFormat="1" x14ac:dyDescent="0.2"/>
    <row r="143" s="42" customFormat="1" x14ac:dyDescent="0.2"/>
    <row r="144" s="42" customFormat="1" x14ac:dyDescent="0.2"/>
    <row r="145" s="42" customFormat="1" x14ac:dyDescent="0.2"/>
    <row r="146" s="42" customFormat="1" x14ac:dyDescent="0.2"/>
    <row r="147" s="42" customFormat="1" x14ac:dyDescent="0.2"/>
    <row r="148" s="42" customFormat="1" x14ac:dyDescent="0.2"/>
    <row r="149" s="42" customFormat="1" x14ac:dyDescent="0.2"/>
    <row r="150" s="42" customFormat="1" x14ac:dyDescent="0.2"/>
    <row r="151" s="42" customFormat="1" x14ac:dyDescent="0.2"/>
    <row r="152" s="42" customFormat="1" x14ac:dyDescent="0.2"/>
    <row r="153" s="42" customFormat="1" x14ac:dyDescent="0.2"/>
    <row r="154" s="42" customFormat="1" x14ac:dyDescent="0.2"/>
    <row r="155" s="42" customFormat="1" x14ac:dyDescent="0.2"/>
    <row r="156" s="42" customFormat="1" x14ac:dyDescent="0.2"/>
    <row r="157" s="42" customFormat="1" x14ac:dyDescent="0.2"/>
    <row r="158" s="42" customFormat="1" x14ac:dyDescent="0.2"/>
    <row r="159" s="42" customFormat="1" x14ac:dyDescent="0.2"/>
    <row r="160" s="42" customFormat="1" x14ac:dyDescent="0.2"/>
    <row r="161" s="42" customFormat="1" x14ac:dyDescent="0.2"/>
    <row r="162" s="42" customFormat="1" x14ac:dyDescent="0.2"/>
    <row r="163" s="42" customFormat="1" x14ac:dyDescent="0.2"/>
    <row r="164" s="42" customFormat="1" x14ac:dyDescent="0.2"/>
    <row r="165" s="42" customFormat="1" x14ac:dyDescent="0.2"/>
    <row r="166" s="42" customFormat="1" x14ac:dyDescent="0.2"/>
    <row r="167" s="42" customFormat="1" x14ac:dyDescent="0.2"/>
    <row r="168" s="42" customFormat="1" x14ac:dyDescent="0.2"/>
    <row r="169" s="42" customFormat="1" x14ac:dyDescent="0.2"/>
    <row r="170" s="42" customFormat="1" x14ac:dyDescent="0.2"/>
    <row r="171" s="42" customFormat="1" x14ac:dyDescent="0.2"/>
    <row r="172" s="42" customFormat="1" x14ac:dyDescent="0.2"/>
    <row r="173" s="42" customFormat="1" x14ac:dyDescent="0.2"/>
    <row r="174" s="42" customFormat="1" x14ac:dyDescent="0.2"/>
    <row r="175" s="42" customFormat="1" x14ac:dyDescent="0.2"/>
    <row r="176" s="42" customFormat="1" x14ac:dyDescent="0.2"/>
    <row r="177" s="42" customFormat="1" x14ac:dyDescent="0.2"/>
    <row r="178" s="42" customFormat="1" x14ac:dyDescent="0.2"/>
    <row r="179" s="42" customFormat="1" x14ac:dyDescent="0.2"/>
    <row r="180" s="42" customFormat="1" x14ac:dyDescent="0.2"/>
    <row r="181" s="42" customFormat="1" x14ac:dyDescent="0.2"/>
    <row r="182" s="42" customFormat="1" x14ac:dyDescent="0.2"/>
    <row r="183" s="42" customFormat="1" x14ac:dyDescent="0.2"/>
    <row r="184" s="42" customFormat="1" x14ac:dyDescent="0.2"/>
    <row r="185" s="42" customFormat="1" x14ac:dyDescent="0.2"/>
    <row r="186" s="42" customFormat="1" x14ac:dyDescent="0.2"/>
    <row r="187" s="42" customFormat="1" x14ac:dyDescent="0.2"/>
    <row r="188" s="42" customFormat="1" x14ac:dyDescent="0.2"/>
    <row r="189" s="42" customFormat="1" x14ac:dyDescent="0.2"/>
    <row r="190" s="42" customFormat="1" x14ac:dyDescent="0.2"/>
    <row r="191" s="42" customFormat="1" x14ac:dyDescent="0.2"/>
    <row r="192" s="42" customFormat="1" x14ac:dyDescent="0.2"/>
    <row r="193" s="42" customFormat="1" x14ac:dyDescent="0.2"/>
    <row r="194" s="42" customFormat="1" x14ac:dyDescent="0.2"/>
    <row r="195" s="42" customFormat="1" x14ac:dyDescent="0.2"/>
    <row r="196" s="42" customFormat="1" x14ac:dyDescent="0.2"/>
    <row r="197" s="42" customFormat="1" x14ac:dyDescent="0.2"/>
    <row r="198" s="42" customFormat="1" x14ac:dyDescent="0.2"/>
    <row r="199" s="42" customFormat="1" x14ac:dyDescent="0.2"/>
    <row r="200" s="42" customFormat="1" x14ac:dyDescent="0.2"/>
    <row r="201" s="42" customFormat="1" x14ac:dyDescent="0.2"/>
    <row r="202" s="42" customFormat="1" x14ac:dyDescent="0.2"/>
    <row r="203" s="42" customFormat="1" x14ac:dyDescent="0.2"/>
    <row r="204" s="42" customFormat="1" x14ac:dyDescent="0.2"/>
    <row r="205" s="42" customFormat="1" x14ac:dyDescent="0.2"/>
    <row r="206" s="42" customFormat="1" x14ac:dyDescent="0.2"/>
    <row r="207" s="42" customFormat="1" x14ac:dyDescent="0.2"/>
    <row r="208" s="42" customFormat="1" x14ac:dyDescent="0.2"/>
    <row r="209" s="42" customFormat="1" x14ac:dyDescent="0.2"/>
    <row r="210" s="42" customFormat="1" x14ac:dyDescent="0.2"/>
    <row r="211" s="42" customFormat="1" x14ac:dyDescent="0.2"/>
    <row r="212" s="42" customFormat="1" x14ac:dyDescent="0.2"/>
    <row r="213" s="42" customFormat="1" x14ac:dyDescent="0.2"/>
    <row r="214" s="42" customFormat="1" x14ac:dyDescent="0.2"/>
    <row r="215" s="42" customFormat="1" x14ac:dyDescent="0.2"/>
    <row r="216" s="42" customFormat="1" x14ac:dyDescent="0.2"/>
    <row r="217" s="42" customFormat="1" x14ac:dyDescent="0.2"/>
    <row r="218" s="42" customFormat="1" x14ac:dyDescent="0.2"/>
    <row r="219" s="42" customFormat="1" x14ac:dyDescent="0.2"/>
    <row r="220" s="42" customFormat="1" x14ac:dyDescent="0.2"/>
    <row r="221" s="42" customFormat="1" x14ac:dyDescent="0.2"/>
    <row r="222" s="42" customFormat="1" x14ac:dyDescent="0.2"/>
    <row r="223" s="42" customFormat="1" x14ac:dyDescent="0.2"/>
    <row r="224" s="42" customFormat="1" x14ac:dyDescent="0.2"/>
    <row r="225" s="42" customFormat="1" x14ac:dyDescent="0.2"/>
    <row r="226" s="42" customFormat="1" x14ac:dyDescent="0.2"/>
    <row r="227" s="42" customFormat="1" x14ac:dyDescent="0.2"/>
    <row r="228" s="42" customFormat="1" x14ac:dyDescent="0.2"/>
    <row r="229" s="42" customFormat="1" x14ac:dyDescent="0.2"/>
    <row r="230" s="42" customFormat="1" x14ac:dyDescent="0.2"/>
    <row r="231" s="42" customFormat="1" x14ac:dyDescent="0.2"/>
    <row r="232" s="42" customFormat="1" x14ac:dyDescent="0.2"/>
    <row r="233" s="42" customFormat="1" x14ac:dyDescent="0.2"/>
    <row r="234" s="42" customFormat="1" x14ac:dyDescent="0.2"/>
    <row r="235" s="42" customFormat="1" x14ac:dyDescent="0.2"/>
    <row r="236" s="42" customFormat="1" x14ac:dyDescent="0.2"/>
    <row r="237" s="42" customFormat="1" x14ac:dyDescent="0.2"/>
    <row r="238" s="42" customFormat="1" x14ac:dyDescent="0.2"/>
    <row r="239" s="42" customFormat="1" x14ac:dyDescent="0.2"/>
    <row r="240" s="42" customFormat="1" x14ac:dyDescent="0.2"/>
    <row r="241" s="42" customFormat="1" x14ac:dyDescent="0.2"/>
    <row r="242" s="42" customFormat="1" x14ac:dyDescent="0.2"/>
    <row r="243" s="42" customFormat="1" x14ac:dyDescent="0.2"/>
    <row r="244" s="42" customFormat="1" x14ac:dyDescent="0.2"/>
    <row r="245" s="42" customFormat="1" x14ac:dyDescent="0.2"/>
    <row r="246" s="42" customFormat="1" x14ac:dyDescent="0.2"/>
    <row r="247" s="42" customFormat="1" x14ac:dyDescent="0.2"/>
    <row r="248" s="42" customFormat="1" x14ac:dyDescent="0.2"/>
    <row r="249" s="42" customFormat="1" x14ac:dyDescent="0.2"/>
    <row r="250" s="42" customFormat="1" x14ac:dyDescent="0.2"/>
    <row r="251" s="42" customFormat="1" x14ac:dyDescent="0.2"/>
    <row r="252" s="42" customFormat="1" x14ac:dyDescent="0.2"/>
    <row r="253" s="42" customFormat="1" x14ac:dyDescent="0.2"/>
    <row r="254" s="42" customFormat="1" x14ac:dyDescent="0.2"/>
    <row r="255" s="42" customFormat="1" x14ac:dyDescent="0.2"/>
    <row r="256" s="42" customFormat="1" x14ac:dyDescent="0.2"/>
    <row r="257" s="42" customFormat="1" x14ac:dyDescent="0.2"/>
    <row r="258" s="42" customFormat="1" x14ac:dyDescent="0.2"/>
    <row r="259" s="42" customFormat="1" x14ac:dyDescent="0.2"/>
    <row r="260" s="42" customFormat="1" x14ac:dyDescent="0.2"/>
    <row r="261" s="42" customFormat="1" x14ac:dyDescent="0.2"/>
    <row r="262" s="42" customFormat="1" x14ac:dyDescent="0.2"/>
    <row r="263" s="42" customFormat="1" x14ac:dyDescent="0.2"/>
    <row r="264" s="42" customFormat="1" x14ac:dyDescent="0.2"/>
    <row r="265" s="42" customFormat="1" x14ac:dyDescent="0.2"/>
    <row r="266" s="42" customFormat="1" x14ac:dyDescent="0.2"/>
    <row r="267" s="42" customFormat="1" x14ac:dyDescent="0.2"/>
    <row r="268" s="42" customFormat="1" x14ac:dyDescent="0.2"/>
    <row r="269" s="42" customFormat="1" x14ac:dyDescent="0.2"/>
    <row r="270" s="42" customFormat="1" x14ac:dyDescent="0.2"/>
    <row r="271" s="42" customFormat="1" x14ac:dyDescent="0.2"/>
    <row r="272" s="42" customFormat="1" x14ac:dyDescent="0.2"/>
    <row r="273" s="42" customFormat="1" x14ac:dyDescent="0.2"/>
    <row r="274" s="42" customFormat="1" x14ac:dyDescent="0.2"/>
    <row r="275" s="42" customFormat="1" x14ac:dyDescent="0.2"/>
    <row r="276" s="42" customFormat="1" x14ac:dyDescent="0.2"/>
    <row r="277" s="42" customFormat="1" x14ac:dyDescent="0.2"/>
    <row r="278" s="42" customFormat="1" x14ac:dyDescent="0.2"/>
    <row r="279" s="42" customFormat="1" x14ac:dyDescent="0.2"/>
    <row r="280" s="42" customFormat="1" x14ac:dyDescent="0.2"/>
    <row r="281" s="42" customFormat="1" x14ac:dyDescent="0.2"/>
    <row r="282" s="42" customFormat="1" x14ac:dyDescent="0.2"/>
    <row r="283" s="42" customFormat="1" x14ac:dyDescent="0.2"/>
    <row r="284" s="42" customFormat="1" x14ac:dyDescent="0.2"/>
    <row r="285" s="42" customFormat="1" x14ac:dyDescent="0.2"/>
    <row r="286" s="42" customFormat="1" x14ac:dyDescent="0.2"/>
    <row r="287" s="42" customFormat="1" x14ac:dyDescent="0.2"/>
    <row r="288" s="42" customFormat="1" x14ac:dyDescent="0.2"/>
    <row r="289" s="42" customFormat="1" x14ac:dyDescent="0.2"/>
    <row r="290" s="42" customFormat="1" x14ac:dyDescent="0.2"/>
    <row r="291" s="42" customFormat="1" x14ac:dyDescent="0.2"/>
    <row r="292" s="42" customFormat="1" x14ac:dyDescent="0.2"/>
    <row r="293" s="42" customFormat="1" x14ac:dyDescent="0.2"/>
    <row r="294" s="42" customFormat="1" x14ac:dyDescent="0.2"/>
    <row r="295" s="42" customFormat="1" x14ac:dyDescent="0.2"/>
    <row r="296" s="42" customFormat="1" x14ac:dyDescent="0.2"/>
    <row r="297" s="42" customFormat="1" x14ac:dyDescent="0.2"/>
    <row r="298" s="42" customFormat="1" x14ac:dyDescent="0.2"/>
    <row r="299" s="42" customFormat="1" x14ac:dyDescent="0.2"/>
    <row r="300" s="42" customFormat="1" x14ac:dyDescent="0.2"/>
    <row r="301" s="42" customFormat="1" x14ac:dyDescent="0.2"/>
    <row r="302" s="42" customFormat="1" x14ac:dyDescent="0.2"/>
    <row r="303" s="42" customFormat="1" x14ac:dyDescent="0.2"/>
    <row r="304" s="42" customFormat="1" x14ac:dyDescent="0.2"/>
    <row r="305" s="42" customFormat="1" x14ac:dyDescent="0.2"/>
    <row r="306" s="42" customFormat="1" x14ac:dyDescent="0.2"/>
    <row r="307" s="42" customFormat="1" x14ac:dyDescent="0.2"/>
    <row r="308" s="42" customFormat="1" x14ac:dyDescent="0.2"/>
    <row r="309" s="42" customFormat="1" x14ac:dyDescent="0.2"/>
    <row r="310" s="42" customFormat="1" x14ac:dyDescent="0.2"/>
    <row r="311" s="42" customFormat="1" x14ac:dyDescent="0.2"/>
    <row r="312" s="42" customFormat="1" x14ac:dyDescent="0.2"/>
    <row r="313" s="42" customFormat="1" x14ac:dyDescent="0.2"/>
    <row r="314" s="42" customFormat="1" x14ac:dyDescent="0.2"/>
    <row r="315" s="42" customFormat="1" x14ac:dyDescent="0.2"/>
    <row r="316" s="42" customFormat="1" x14ac:dyDescent="0.2"/>
    <row r="317" s="42" customFormat="1" x14ac:dyDescent="0.2"/>
    <row r="318" s="42" customFormat="1" x14ac:dyDescent="0.2"/>
    <row r="319" s="42" customFormat="1" x14ac:dyDescent="0.2"/>
    <row r="320" s="42" customFormat="1" x14ac:dyDescent="0.2"/>
    <row r="321" s="42" customFormat="1" x14ac:dyDescent="0.2"/>
    <row r="322" s="42" customFormat="1" x14ac:dyDescent="0.2"/>
    <row r="323" s="42" customFormat="1" x14ac:dyDescent="0.2"/>
    <row r="324" s="42" customFormat="1" x14ac:dyDescent="0.2"/>
    <row r="325" s="42" customFormat="1" x14ac:dyDescent="0.2"/>
    <row r="326" s="42" customFormat="1" x14ac:dyDescent="0.2"/>
    <row r="327" s="42" customFormat="1" x14ac:dyDescent="0.2"/>
    <row r="328" s="42" customFormat="1" x14ac:dyDescent="0.2"/>
    <row r="329" s="42" customFormat="1" x14ac:dyDescent="0.2"/>
    <row r="330" s="42" customFormat="1" x14ac:dyDescent="0.2"/>
    <row r="331" s="42" customFormat="1" x14ac:dyDescent="0.2"/>
    <row r="332" s="42" customFormat="1" x14ac:dyDescent="0.2"/>
    <row r="333" s="42" customFormat="1" x14ac:dyDescent="0.2"/>
    <row r="334" s="42" customFormat="1" x14ac:dyDescent="0.2"/>
    <row r="335" s="42" customFormat="1" x14ac:dyDescent="0.2"/>
    <row r="336" s="42" customFormat="1" x14ac:dyDescent="0.2"/>
    <row r="337" s="42" customFormat="1" x14ac:dyDescent="0.2"/>
    <row r="338" s="42" customFormat="1" x14ac:dyDescent="0.2"/>
    <row r="339" s="42" customFormat="1" x14ac:dyDescent="0.2"/>
    <row r="340" s="42" customFormat="1" x14ac:dyDescent="0.2"/>
    <row r="341" s="42" customFormat="1" x14ac:dyDescent="0.2"/>
    <row r="342" s="42" customFormat="1" x14ac:dyDescent="0.2"/>
    <row r="343" s="42" customFormat="1" x14ac:dyDescent="0.2"/>
    <row r="344" s="42" customFormat="1" x14ac:dyDescent="0.2"/>
    <row r="345" s="42" customFormat="1" x14ac:dyDescent="0.2"/>
    <row r="346" s="42" customFormat="1" x14ac:dyDescent="0.2"/>
    <row r="347" s="42" customFormat="1" x14ac:dyDescent="0.2"/>
    <row r="348" s="42" customFormat="1" x14ac:dyDescent="0.2"/>
    <row r="349" s="42" customFormat="1" x14ac:dyDescent="0.2"/>
    <row r="350" s="42" customFormat="1" x14ac:dyDescent="0.2"/>
    <row r="351" s="42" customFormat="1" x14ac:dyDescent="0.2"/>
    <row r="352" s="42" customFormat="1" x14ac:dyDescent="0.2"/>
    <row r="353" s="42" customFormat="1" x14ac:dyDescent="0.2"/>
    <row r="354" s="42" customFormat="1" x14ac:dyDescent="0.2"/>
    <row r="355" s="42" customFormat="1" x14ac:dyDescent="0.2"/>
    <row r="356" s="42" customFormat="1" x14ac:dyDescent="0.2"/>
    <row r="357" s="42" customFormat="1" x14ac:dyDescent="0.2"/>
    <row r="358" s="42" customFormat="1" x14ac:dyDescent="0.2"/>
    <row r="359" s="42" customFormat="1" x14ac:dyDescent="0.2"/>
    <row r="360" s="42" customFormat="1" x14ac:dyDescent="0.2"/>
    <row r="361" s="42" customFormat="1" x14ac:dyDescent="0.2"/>
    <row r="362" s="42" customFormat="1" x14ac:dyDescent="0.2"/>
    <row r="363" s="42" customFormat="1" x14ac:dyDescent="0.2"/>
    <row r="364" s="42" customFormat="1" x14ac:dyDescent="0.2"/>
    <row r="365" s="42" customFormat="1" x14ac:dyDescent="0.2"/>
    <row r="366" s="42" customFormat="1" x14ac:dyDescent="0.2"/>
    <row r="367" s="42" customFormat="1" x14ac:dyDescent="0.2"/>
    <row r="368" s="42" customFormat="1" x14ac:dyDescent="0.2"/>
    <row r="369" s="42" customFormat="1" x14ac:dyDescent="0.2"/>
    <row r="370" s="42" customFormat="1" x14ac:dyDescent="0.2"/>
    <row r="371" s="42" customFormat="1" x14ac:dyDescent="0.2"/>
    <row r="372" s="42" customFormat="1" x14ac:dyDescent="0.2"/>
    <row r="373" s="42" customFormat="1" x14ac:dyDescent="0.2"/>
    <row r="374" s="42" customFormat="1" x14ac:dyDescent="0.2"/>
    <row r="375" s="42" customFormat="1" x14ac:dyDescent="0.2"/>
    <row r="376" s="42" customFormat="1" x14ac:dyDescent="0.2"/>
    <row r="377" s="42" customFormat="1" x14ac:dyDescent="0.2"/>
    <row r="378" s="42" customFormat="1" x14ac:dyDescent="0.2"/>
    <row r="379" s="42" customFormat="1" x14ac:dyDescent="0.2"/>
    <row r="380" s="42" customFormat="1" x14ac:dyDescent="0.2"/>
    <row r="381" s="42" customFormat="1" x14ac:dyDescent="0.2"/>
    <row r="382" s="42" customFormat="1" x14ac:dyDescent="0.2"/>
    <row r="383" s="42" customFormat="1" x14ac:dyDescent="0.2"/>
    <row r="384" s="42" customFormat="1" x14ac:dyDescent="0.2"/>
    <row r="385" s="42" customFormat="1" x14ac:dyDescent="0.2"/>
    <row r="386" s="42" customFormat="1" x14ac:dyDescent="0.2"/>
    <row r="387" s="42" customFormat="1" x14ac:dyDescent="0.2"/>
    <row r="388" s="42" customFormat="1" x14ac:dyDescent="0.2"/>
    <row r="389" s="42" customFormat="1" x14ac:dyDescent="0.2"/>
    <row r="390" s="42" customFormat="1" x14ac:dyDescent="0.2"/>
    <row r="391" s="42" customFormat="1" x14ac:dyDescent="0.2"/>
    <row r="392" s="42" customFormat="1" x14ac:dyDescent="0.2"/>
    <row r="393" s="42" customFormat="1" x14ac:dyDescent="0.2"/>
    <row r="394" s="42" customFormat="1" x14ac:dyDescent="0.2"/>
    <row r="395" s="42" customFormat="1" x14ac:dyDescent="0.2"/>
    <row r="396" s="42" customFormat="1" x14ac:dyDescent="0.2"/>
    <row r="397" s="42" customFormat="1" x14ac:dyDescent="0.2"/>
    <row r="398" s="42" customFormat="1" x14ac:dyDescent="0.2"/>
    <row r="399" s="42" customFormat="1" x14ac:dyDescent="0.2"/>
    <row r="400" s="42" customFormat="1" x14ac:dyDescent="0.2"/>
    <row r="401" s="42" customFormat="1" x14ac:dyDescent="0.2"/>
    <row r="402" s="42" customFormat="1" x14ac:dyDescent="0.2"/>
    <row r="403" s="42" customFormat="1" x14ac:dyDescent="0.2"/>
    <row r="404" s="42" customFormat="1" x14ac:dyDescent="0.2"/>
    <row r="405" s="42" customFormat="1" x14ac:dyDescent="0.2"/>
    <row r="406" s="42" customFormat="1" x14ac:dyDescent="0.2"/>
    <row r="407" s="42" customFormat="1" x14ac:dyDescent="0.2"/>
    <row r="408" s="42" customFormat="1" x14ac:dyDescent="0.2"/>
    <row r="409" s="42" customFormat="1" x14ac:dyDescent="0.2"/>
    <row r="410" s="42" customFormat="1" x14ac:dyDescent="0.2"/>
    <row r="411" s="42" customFormat="1" x14ac:dyDescent="0.2"/>
    <row r="412" s="42" customFormat="1" x14ac:dyDescent="0.2"/>
    <row r="413" s="42" customFormat="1" x14ac:dyDescent="0.2"/>
    <row r="414" s="42" customFormat="1" x14ac:dyDescent="0.2"/>
    <row r="415" s="42" customFormat="1" x14ac:dyDescent="0.2"/>
    <row r="416" s="42" customFormat="1" x14ac:dyDescent="0.2"/>
    <row r="417" s="42" customFormat="1" x14ac:dyDescent="0.2"/>
    <row r="418" s="42" customFormat="1" x14ac:dyDescent="0.2"/>
    <row r="419" s="42" customFormat="1" x14ac:dyDescent="0.2"/>
    <row r="420" s="42" customFormat="1" x14ac:dyDescent="0.2"/>
    <row r="421" s="42" customFormat="1" x14ac:dyDescent="0.2"/>
    <row r="422" s="42" customFormat="1" x14ac:dyDescent="0.2"/>
    <row r="423" s="42" customFormat="1" x14ac:dyDescent="0.2"/>
    <row r="424" s="42" customFormat="1" x14ac:dyDescent="0.2"/>
    <row r="425" s="42" customFormat="1" x14ac:dyDescent="0.2"/>
    <row r="426" s="42" customFormat="1" x14ac:dyDescent="0.2"/>
    <row r="427" s="42" customFormat="1" x14ac:dyDescent="0.2"/>
    <row r="428" s="42" customFormat="1" x14ac:dyDescent="0.2"/>
    <row r="429" s="42" customFormat="1" x14ac:dyDescent="0.2"/>
    <row r="430" s="42" customFormat="1" x14ac:dyDescent="0.2"/>
    <row r="431" s="42" customFormat="1" x14ac:dyDescent="0.2"/>
    <row r="432" s="42" customFormat="1" x14ac:dyDescent="0.2"/>
    <row r="433" s="42" customFormat="1" x14ac:dyDescent="0.2"/>
    <row r="434" s="42" customFormat="1" x14ac:dyDescent="0.2"/>
    <row r="435" s="42" customFormat="1" x14ac:dyDescent="0.2"/>
    <row r="436" s="42" customFormat="1" x14ac:dyDescent="0.2"/>
    <row r="437" s="42" customFormat="1" x14ac:dyDescent="0.2"/>
    <row r="438" s="42" customFormat="1" x14ac:dyDescent="0.2"/>
    <row r="439" s="42" customFormat="1" x14ac:dyDescent="0.2"/>
    <row r="440" s="42" customFormat="1" x14ac:dyDescent="0.2"/>
    <row r="441" s="42" customFormat="1" x14ac:dyDescent="0.2"/>
    <row r="442" s="42" customFormat="1" x14ac:dyDescent="0.2"/>
    <row r="443" s="42" customFormat="1" x14ac:dyDescent="0.2"/>
    <row r="444" s="42" customFormat="1" x14ac:dyDescent="0.2"/>
    <row r="445" s="42" customFormat="1" x14ac:dyDescent="0.2"/>
    <row r="446" s="42" customFormat="1" x14ac:dyDescent="0.2"/>
    <row r="447" s="42" customFormat="1" x14ac:dyDescent="0.2"/>
    <row r="448" s="42" customFormat="1" x14ac:dyDescent="0.2"/>
    <row r="449" s="42" customFormat="1" x14ac:dyDescent="0.2"/>
    <row r="450" s="42" customFormat="1" x14ac:dyDescent="0.2"/>
    <row r="451" s="42" customFormat="1" x14ac:dyDescent="0.2"/>
    <row r="452" s="42" customFormat="1" x14ac:dyDescent="0.2"/>
    <row r="453" s="42" customFormat="1" x14ac:dyDescent="0.2"/>
    <row r="454" s="42" customFormat="1" x14ac:dyDescent="0.2"/>
    <row r="455" s="42" customFormat="1" x14ac:dyDescent="0.2"/>
    <row r="456" s="42" customFormat="1" x14ac:dyDescent="0.2"/>
    <row r="457" s="42" customFormat="1" x14ac:dyDescent="0.2"/>
    <row r="458" s="42" customFormat="1" x14ac:dyDescent="0.2"/>
    <row r="459" s="42" customFormat="1" x14ac:dyDescent="0.2"/>
    <row r="460" s="42" customFormat="1" x14ac:dyDescent="0.2"/>
    <row r="461" s="42" customFormat="1" x14ac:dyDescent="0.2"/>
    <row r="462" s="42" customFormat="1" x14ac:dyDescent="0.2"/>
    <row r="463" s="42" customFormat="1" x14ac:dyDescent="0.2"/>
    <row r="464" s="42" customFormat="1" x14ac:dyDescent="0.2"/>
    <row r="465" s="42" customFormat="1" x14ac:dyDescent="0.2"/>
    <row r="466" s="42" customFormat="1" x14ac:dyDescent="0.2"/>
    <row r="467" s="42" customFormat="1" x14ac:dyDescent="0.2"/>
    <row r="468" s="42" customFormat="1" x14ac:dyDescent="0.2"/>
    <row r="469" s="42" customFormat="1" x14ac:dyDescent="0.2"/>
    <row r="470" s="42" customFormat="1" x14ac:dyDescent="0.2"/>
    <row r="471" s="42" customFormat="1" x14ac:dyDescent="0.2"/>
    <row r="472" s="42" customFormat="1" x14ac:dyDescent="0.2"/>
    <row r="473" s="42" customFormat="1" x14ac:dyDescent="0.2"/>
    <row r="474" s="42" customFormat="1" x14ac:dyDescent="0.2"/>
    <row r="475" s="42" customFormat="1" x14ac:dyDescent="0.2"/>
    <row r="476" s="42" customFormat="1" x14ac:dyDescent="0.2"/>
    <row r="477" s="42" customFormat="1" x14ac:dyDescent="0.2"/>
    <row r="478" s="42" customFormat="1" x14ac:dyDescent="0.2"/>
    <row r="479" s="42" customFormat="1" x14ac:dyDescent="0.2"/>
    <row r="480" s="42" customFormat="1" x14ac:dyDescent="0.2"/>
    <row r="481" s="42" customFormat="1" x14ac:dyDescent="0.2"/>
    <row r="482" s="42" customFormat="1" x14ac:dyDescent="0.2"/>
    <row r="483" s="42" customFormat="1" x14ac:dyDescent="0.2"/>
    <row r="484" s="42" customFormat="1" x14ac:dyDescent="0.2"/>
    <row r="485" s="42" customFormat="1" x14ac:dyDescent="0.2"/>
    <row r="486" s="42" customFormat="1" x14ac:dyDescent="0.2"/>
    <row r="487" s="42" customFormat="1" x14ac:dyDescent="0.2"/>
    <row r="488" s="42" customFormat="1" x14ac:dyDescent="0.2"/>
    <row r="489" s="42" customFormat="1" x14ac:dyDescent="0.2"/>
    <row r="490" s="42" customFormat="1" x14ac:dyDescent="0.2"/>
    <row r="491" s="42" customFormat="1" x14ac:dyDescent="0.2"/>
    <row r="492" s="42" customFormat="1" x14ac:dyDescent="0.2"/>
    <row r="493" s="42" customFormat="1" x14ac:dyDescent="0.2"/>
    <row r="494" s="42" customFormat="1" x14ac:dyDescent="0.2"/>
    <row r="495" s="42" customFormat="1" x14ac:dyDescent="0.2"/>
    <row r="496" s="42" customFormat="1" x14ac:dyDescent="0.2"/>
    <row r="497" s="42" customFormat="1" x14ac:dyDescent="0.2"/>
    <row r="498" s="42" customFormat="1" x14ac:dyDescent="0.2"/>
    <row r="499" s="42" customFormat="1" x14ac:dyDescent="0.2"/>
    <row r="500" s="42" customFormat="1" x14ac:dyDescent="0.2"/>
    <row r="501" s="42" customFormat="1" x14ac:dyDescent="0.2"/>
    <row r="502" s="42" customFormat="1" x14ac:dyDescent="0.2"/>
    <row r="503" s="42" customFormat="1" x14ac:dyDescent="0.2"/>
    <row r="504" s="42" customFormat="1" x14ac:dyDescent="0.2"/>
    <row r="505" s="42" customFormat="1" x14ac:dyDescent="0.2"/>
    <row r="506" s="42" customFormat="1" x14ac:dyDescent="0.2"/>
    <row r="507" s="42" customFormat="1" x14ac:dyDescent="0.2"/>
    <row r="508" s="42" customFormat="1" x14ac:dyDescent="0.2"/>
    <row r="509" s="42" customFormat="1" x14ac:dyDescent="0.2"/>
    <row r="510" s="42" customFormat="1" x14ac:dyDescent="0.2"/>
    <row r="511" s="42" customFormat="1" x14ac:dyDescent="0.2"/>
    <row r="512" s="42" customFormat="1" x14ac:dyDescent="0.2"/>
    <row r="513" s="42" customFormat="1" x14ac:dyDescent="0.2"/>
    <row r="514" s="42" customFormat="1" x14ac:dyDescent="0.2"/>
    <row r="515" s="42" customFormat="1" x14ac:dyDescent="0.2"/>
    <row r="516" s="42" customFormat="1" x14ac:dyDescent="0.2"/>
    <row r="517" s="42" customFormat="1" x14ac:dyDescent="0.2"/>
    <row r="518" s="42" customFormat="1" x14ac:dyDescent="0.2"/>
    <row r="519" s="42" customFormat="1" x14ac:dyDescent="0.2"/>
    <row r="520" s="42" customFormat="1" x14ac:dyDescent="0.2"/>
    <row r="521" s="42" customFormat="1" x14ac:dyDescent="0.2"/>
    <row r="522" s="42" customFormat="1" x14ac:dyDescent="0.2"/>
    <row r="523" s="42" customFormat="1" x14ac:dyDescent="0.2"/>
    <row r="524" s="42" customFormat="1" x14ac:dyDescent="0.2"/>
    <row r="525" s="42" customFormat="1" x14ac:dyDescent="0.2"/>
    <row r="526" s="42" customFormat="1" x14ac:dyDescent="0.2"/>
    <row r="527" s="42" customFormat="1" x14ac:dyDescent="0.2"/>
    <row r="528" s="42" customFormat="1" x14ac:dyDescent="0.2"/>
    <row r="529" s="42" customFormat="1" x14ac:dyDescent="0.2"/>
    <row r="530" s="42" customFormat="1" x14ac:dyDescent="0.2"/>
    <row r="531" s="42" customFormat="1" x14ac:dyDescent="0.2"/>
    <row r="532" s="42" customFormat="1" x14ac:dyDescent="0.2"/>
    <row r="533" s="42" customFormat="1" x14ac:dyDescent="0.2"/>
    <row r="534" s="42" customFormat="1" x14ac:dyDescent="0.2"/>
    <row r="535" s="42" customFormat="1" x14ac:dyDescent="0.2"/>
    <row r="536" s="42" customFormat="1" x14ac:dyDescent="0.2"/>
    <row r="537" s="42" customFormat="1" x14ac:dyDescent="0.2"/>
    <row r="538" s="42" customFormat="1" x14ac:dyDescent="0.2"/>
    <row r="539" s="42" customFormat="1" x14ac:dyDescent="0.2"/>
    <row r="540" s="42" customFormat="1" x14ac:dyDescent="0.2"/>
    <row r="541" s="42" customFormat="1" x14ac:dyDescent="0.2"/>
    <row r="542" s="42" customFormat="1" x14ac:dyDescent="0.2"/>
    <row r="543" s="42" customFormat="1" x14ac:dyDescent="0.2"/>
    <row r="544" s="42" customFormat="1" x14ac:dyDescent="0.2"/>
    <row r="545" s="42" customFormat="1" x14ac:dyDescent="0.2"/>
    <row r="546" s="42" customFormat="1" x14ac:dyDescent="0.2"/>
    <row r="547" s="42" customFormat="1" x14ac:dyDescent="0.2"/>
    <row r="548" s="42" customFormat="1" x14ac:dyDescent="0.2"/>
    <row r="549" s="42" customFormat="1" x14ac:dyDescent="0.2"/>
    <row r="550" s="42" customFormat="1" x14ac:dyDescent="0.2"/>
    <row r="551" s="42" customFormat="1" x14ac:dyDescent="0.2"/>
    <row r="552" s="42" customFormat="1" x14ac:dyDescent="0.2"/>
    <row r="553" s="42" customFormat="1" x14ac:dyDescent="0.2"/>
    <row r="554" s="42" customFormat="1" x14ac:dyDescent="0.2"/>
    <row r="555" s="42" customFormat="1" x14ac:dyDescent="0.2"/>
    <row r="556" s="42" customFormat="1" x14ac:dyDescent="0.2"/>
    <row r="557" s="42" customFormat="1" x14ac:dyDescent="0.2"/>
    <row r="558" s="42" customFormat="1" x14ac:dyDescent="0.2"/>
    <row r="559" s="42" customFormat="1" x14ac:dyDescent="0.2"/>
    <row r="560" s="42" customFormat="1" x14ac:dyDescent="0.2"/>
    <row r="561" s="42" customFormat="1" x14ac:dyDescent="0.2"/>
    <row r="562" s="42" customFormat="1" x14ac:dyDescent="0.2"/>
    <row r="563" s="42" customFormat="1" x14ac:dyDescent="0.2"/>
    <row r="564" s="42" customFormat="1" x14ac:dyDescent="0.2"/>
    <row r="565" s="42" customFormat="1" x14ac:dyDescent="0.2"/>
    <row r="566" s="42" customFormat="1" x14ac:dyDescent="0.2"/>
    <row r="567" s="42" customFormat="1" x14ac:dyDescent="0.2"/>
    <row r="568" s="42" customFormat="1" x14ac:dyDescent="0.2"/>
    <row r="569" s="42" customFormat="1" x14ac:dyDescent="0.2"/>
    <row r="570" s="42" customFormat="1" x14ac:dyDescent="0.2"/>
    <row r="571" s="42" customFormat="1" x14ac:dyDescent="0.2"/>
    <row r="572" s="42" customFormat="1" x14ac:dyDescent="0.2"/>
    <row r="573" s="42" customFormat="1" x14ac:dyDescent="0.2"/>
    <row r="574" s="42" customFormat="1" x14ac:dyDescent="0.2"/>
    <row r="575" s="42" customFormat="1" x14ac:dyDescent="0.2"/>
    <row r="576" s="42" customFormat="1" x14ac:dyDescent="0.2"/>
    <row r="577" s="42" customFormat="1" x14ac:dyDescent="0.2"/>
    <row r="578" s="42" customFormat="1" x14ac:dyDescent="0.2"/>
    <row r="579" s="42" customFormat="1" x14ac:dyDescent="0.2"/>
    <row r="580" s="42" customFormat="1" x14ac:dyDescent="0.2"/>
    <row r="581" s="42" customFormat="1" x14ac:dyDescent="0.2"/>
    <row r="582" s="42" customFormat="1" x14ac:dyDescent="0.2"/>
    <row r="583" s="42" customFormat="1" x14ac:dyDescent="0.2"/>
    <row r="584" s="42" customFormat="1" x14ac:dyDescent="0.2"/>
    <row r="585" s="42" customFormat="1" x14ac:dyDescent="0.2"/>
    <row r="586" s="42" customFormat="1" x14ac:dyDescent="0.2"/>
    <row r="587" s="42" customFormat="1" x14ac:dyDescent="0.2"/>
    <row r="588" s="42" customFormat="1" x14ac:dyDescent="0.2"/>
    <row r="589" s="42" customFormat="1" x14ac:dyDescent="0.2"/>
    <row r="590" s="42" customFormat="1" x14ac:dyDescent="0.2"/>
    <row r="591" s="42" customFormat="1" x14ac:dyDescent="0.2"/>
    <row r="592" s="42" customFormat="1" x14ac:dyDescent="0.2"/>
    <row r="593" s="42" customFormat="1" x14ac:dyDescent="0.2"/>
    <row r="594" s="42" customFormat="1" x14ac:dyDescent="0.2"/>
    <row r="595" s="42" customFormat="1" x14ac:dyDescent="0.2"/>
    <row r="596" s="42" customFormat="1" x14ac:dyDescent="0.2"/>
    <row r="597" s="42" customFormat="1" x14ac:dyDescent="0.2"/>
    <row r="598" s="42" customFormat="1" x14ac:dyDescent="0.2"/>
    <row r="599" s="42" customFormat="1" x14ac:dyDescent="0.2"/>
    <row r="600" s="42" customFormat="1" x14ac:dyDescent="0.2"/>
    <row r="601" s="42" customFormat="1" x14ac:dyDescent="0.2"/>
    <row r="602" s="42" customFormat="1" x14ac:dyDescent="0.2"/>
    <row r="603" s="42" customFormat="1" x14ac:dyDescent="0.2"/>
    <row r="604" s="42" customFormat="1" x14ac:dyDescent="0.2"/>
    <row r="605" s="42" customFormat="1" x14ac:dyDescent="0.2"/>
    <row r="606" s="42" customFormat="1" x14ac:dyDescent="0.2"/>
    <row r="607" s="42" customFormat="1" x14ac:dyDescent="0.2"/>
    <row r="608" s="42" customFormat="1" x14ac:dyDescent="0.2"/>
    <row r="609" s="42" customFormat="1" x14ac:dyDescent="0.2"/>
    <row r="610" s="42" customFormat="1" x14ac:dyDescent="0.2"/>
    <row r="611" s="42" customFormat="1" x14ac:dyDescent="0.2"/>
    <row r="612" s="42" customFormat="1" x14ac:dyDescent="0.2"/>
    <row r="613" s="42" customFormat="1" x14ac:dyDescent="0.2"/>
    <row r="614" s="42" customFormat="1" x14ac:dyDescent="0.2"/>
    <row r="615" s="42" customFormat="1" x14ac:dyDescent="0.2"/>
    <row r="616" s="42" customFormat="1" x14ac:dyDescent="0.2"/>
    <row r="617" s="42" customFormat="1" x14ac:dyDescent="0.2"/>
    <row r="618" s="42" customFormat="1" x14ac:dyDescent="0.2"/>
    <row r="619" s="42" customFormat="1" x14ac:dyDescent="0.2"/>
    <row r="620" s="42" customFormat="1" x14ac:dyDescent="0.2"/>
    <row r="621" s="42" customFormat="1" x14ac:dyDescent="0.2"/>
    <row r="622" s="42" customFormat="1" x14ac:dyDescent="0.2"/>
    <row r="623" s="42" customFormat="1" x14ac:dyDescent="0.2"/>
    <row r="624" s="42" customFormat="1" x14ac:dyDescent="0.2"/>
    <row r="625" s="42" customFormat="1" x14ac:dyDescent="0.2"/>
    <row r="626" s="42" customFormat="1" x14ac:dyDescent="0.2"/>
    <row r="627" s="42" customFormat="1" x14ac:dyDescent="0.2"/>
    <row r="628" s="42" customFormat="1" x14ac:dyDescent="0.2"/>
    <row r="629" s="42" customFormat="1" x14ac:dyDescent="0.2"/>
    <row r="630" s="42" customFormat="1" x14ac:dyDescent="0.2"/>
    <row r="631" s="42" customFormat="1" x14ac:dyDescent="0.2"/>
    <row r="632" s="42" customFormat="1" x14ac:dyDescent="0.2"/>
    <row r="633" s="42" customFormat="1" x14ac:dyDescent="0.2"/>
    <row r="634" s="42" customFormat="1" x14ac:dyDescent="0.2"/>
    <row r="635" s="42" customFormat="1" x14ac:dyDescent="0.2"/>
    <row r="636" s="42" customFormat="1" x14ac:dyDescent="0.2"/>
    <row r="637" s="42" customFormat="1" x14ac:dyDescent="0.2"/>
    <row r="638" s="42" customFormat="1" x14ac:dyDescent="0.2"/>
    <row r="639" s="42" customFormat="1" x14ac:dyDescent="0.2"/>
    <row r="640" s="42" customFormat="1" x14ac:dyDescent="0.2"/>
    <row r="641" s="42" customFormat="1" x14ac:dyDescent="0.2"/>
    <row r="642" s="42" customFormat="1" x14ac:dyDescent="0.2"/>
    <row r="643" s="42" customFormat="1" x14ac:dyDescent="0.2"/>
    <row r="644" s="42" customFormat="1" x14ac:dyDescent="0.2"/>
    <row r="645" s="42" customFormat="1" x14ac:dyDescent="0.2"/>
    <row r="646" s="42" customFormat="1" x14ac:dyDescent="0.2"/>
    <row r="647" s="42" customFormat="1" x14ac:dyDescent="0.2"/>
    <row r="648" s="42" customFormat="1" x14ac:dyDescent="0.2"/>
    <row r="649" s="42" customFormat="1" x14ac:dyDescent="0.2"/>
    <row r="650" s="42" customFormat="1" x14ac:dyDescent="0.2"/>
    <row r="651" s="42" customFormat="1" x14ac:dyDescent="0.2"/>
    <row r="652" s="42" customFormat="1" x14ac:dyDescent="0.2"/>
    <row r="653" s="42" customFormat="1" x14ac:dyDescent="0.2"/>
    <row r="654" s="42" customFormat="1" x14ac:dyDescent="0.2"/>
    <row r="655" s="42" customFormat="1" x14ac:dyDescent="0.2"/>
    <row r="656" s="42" customFormat="1" x14ac:dyDescent="0.2"/>
    <row r="657" s="42" customFormat="1" x14ac:dyDescent="0.2"/>
    <row r="658" s="42" customFormat="1" x14ac:dyDescent="0.2"/>
    <row r="659" s="42" customFormat="1" x14ac:dyDescent="0.2"/>
    <row r="660" s="42" customFormat="1" x14ac:dyDescent="0.2"/>
    <row r="661" s="42" customFormat="1" x14ac:dyDescent="0.2"/>
    <row r="662" s="42" customFormat="1" x14ac:dyDescent="0.2"/>
    <row r="663" s="42" customFormat="1" x14ac:dyDescent="0.2"/>
    <row r="664" s="42" customFormat="1" x14ac:dyDescent="0.2"/>
    <row r="665" s="42" customFormat="1" x14ac:dyDescent="0.2"/>
    <row r="666" s="42" customFormat="1" x14ac:dyDescent="0.2"/>
    <row r="667" s="42" customFormat="1" x14ac:dyDescent="0.2"/>
    <row r="668" s="42" customFormat="1" x14ac:dyDescent="0.2"/>
    <row r="669" s="42" customFormat="1" x14ac:dyDescent="0.2"/>
    <row r="670" s="42" customFormat="1" x14ac:dyDescent="0.2"/>
    <row r="671" s="42" customFormat="1" x14ac:dyDescent="0.2"/>
    <row r="672" s="42" customFormat="1" x14ac:dyDescent="0.2"/>
    <row r="673" s="42" customFormat="1" x14ac:dyDescent="0.2"/>
    <row r="674" s="42" customFormat="1" x14ac:dyDescent="0.2"/>
    <row r="675" s="42" customFormat="1" x14ac:dyDescent="0.2"/>
    <row r="676" s="42" customFormat="1" x14ac:dyDescent="0.2"/>
    <row r="677" s="42" customFormat="1" x14ac:dyDescent="0.2"/>
    <row r="678" s="42" customFormat="1" x14ac:dyDescent="0.2"/>
    <row r="679" s="42" customFormat="1" x14ac:dyDescent="0.2"/>
    <row r="680" s="42" customFormat="1" x14ac:dyDescent="0.2"/>
    <row r="681" s="42" customFormat="1" x14ac:dyDescent="0.2"/>
    <row r="682" s="42" customFormat="1" x14ac:dyDescent="0.2"/>
    <row r="683" s="42" customFormat="1" x14ac:dyDescent="0.2"/>
    <row r="684" s="42" customFormat="1" x14ac:dyDescent="0.2"/>
    <row r="685" s="42" customFormat="1" x14ac:dyDescent="0.2"/>
    <row r="686" s="42" customFormat="1" x14ac:dyDescent="0.2"/>
    <row r="687" s="42" customFormat="1" x14ac:dyDescent="0.2"/>
    <row r="688" s="42" customFormat="1" x14ac:dyDescent="0.2"/>
    <row r="689" s="42" customFormat="1" x14ac:dyDescent="0.2"/>
    <row r="690" s="42" customFormat="1" x14ac:dyDescent="0.2"/>
    <row r="691" s="42" customFormat="1" x14ac:dyDescent="0.2"/>
    <row r="692" s="42" customFormat="1" x14ac:dyDescent="0.2"/>
    <row r="693" s="42" customFormat="1" x14ac:dyDescent="0.2"/>
    <row r="694" s="42" customFormat="1" x14ac:dyDescent="0.2"/>
    <row r="695" s="42" customFormat="1" x14ac:dyDescent="0.2"/>
    <row r="696" s="42" customFormat="1" x14ac:dyDescent="0.2"/>
    <row r="697" s="42" customFormat="1" x14ac:dyDescent="0.2"/>
    <row r="698" s="42" customFormat="1" x14ac:dyDescent="0.2"/>
    <row r="699" s="42" customFormat="1" x14ac:dyDescent="0.2"/>
    <row r="700" s="42" customFormat="1" x14ac:dyDescent="0.2"/>
    <row r="701" s="42" customFormat="1" x14ac:dyDescent="0.2"/>
    <row r="702" s="42" customFormat="1" x14ac:dyDescent="0.2"/>
    <row r="703" s="42" customFormat="1" x14ac:dyDescent="0.2"/>
    <row r="704" s="42" customFormat="1" x14ac:dyDescent="0.2"/>
    <row r="705" s="42" customFormat="1" x14ac:dyDescent="0.2"/>
    <row r="706" s="42" customFormat="1" x14ac:dyDescent="0.2"/>
    <row r="707" s="42" customFormat="1" x14ac:dyDescent="0.2"/>
    <row r="708" s="42" customFormat="1" x14ac:dyDescent="0.2"/>
    <row r="709" s="42" customFormat="1" x14ac:dyDescent="0.2"/>
    <row r="710" s="42" customFormat="1" x14ac:dyDescent="0.2"/>
    <row r="711" s="42" customFormat="1" x14ac:dyDescent="0.2"/>
    <row r="712" s="42" customFormat="1" x14ac:dyDescent="0.2"/>
    <row r="713" s="42" customFormat="1" x14ac:dyDescent="0.2"/>
    <row r="714" s="42" customFormat="1" x14ac:dyDescent="0.2"/>
    <row r="715" s="42" customFormat="1" x14ac:dyDescent="0.2"/>
    <row r="716" s="42" customFormat="1" x14ac:dyDescent="0.2"/>
    <row r="717" s="42" customFormat="1" x14ac:dyDescent="0.2"/>
    <row r="718" s="42" customFormat="1" x14ac:dyDescent="0.2"/>
    <row r="719" s="42" customFormat="1" x14ac:dyDescent="0.2"/>
    <row r="720" s="42" customFormat="1" x14ac:dyDescent="0.2"/>
    <row r="721" s="42" customFormat="1" x14ac:dyDescent="0.2"/>
    <row r="722" s="42" customFormat="1" x14ac:dyDescent="0.2"/>
    <row r="723" s="42" customFormat="1" x14ac:dyDescent="0.2"/>
    <row r="724" s="42" customFormat="1" x14ac:dyDescent="0.2"/>
    <row r="725" s="42" customFormat="1" x14ac:dyDescent="0.2"/>
    <row r="726" s="42" customFormat="1" x14ac:dyDescent="0.2"/>
    <row r="727" s="42" customFormat="1" x14ac:dyDescent="0.2"/>
    <row r="728" s="42" customFormat="1" x14ac:dyDescent="0.2"/>
    <row r="729" s="42" customFormat="1" x14ac:dyDescent="0.2"/>
    <row r="730" s="42" customFormat="1" x14ac:dyDescent="0.2"/>
    <row r="731" s="42" customFormat="1" x14ac:dyDescent="0.2"/>
    <row r="732" s="42" customFormat="1" x14ac:dyDescent="0.2"/>
    <row r="733" s="42" customFormat="1" x14ac:dyDescent="0.2"/>
    <row r="734" s="42" customFormat="1" x14ac:dyDescent="0.2"/>
    <row r="735" s="42" customFormat="1" x14ac:dyDescent="0.2"/>
    <row r="736" s="42" customFormat="1" x14ac:dyDescent="0.2"/>
    <row r="737" s="42" customFormat="1" x14ac:dyDescent="0.2"/>
    <row r="738" s="42" customFormat="1" x14ac:dyDescent="0.2"/>
    <row r="739" s="42" customFormat="1" x14ac:dyDescent="0.2"/>
    <row r="740" s="42" customFormat="1" x14ac:dyDescent="0.2"/>
    <row r="741" s="42" customFormat="1" x14ac:dyDescent="0.2"/>
    <row r="742" s="42" customFormat="1" x14ac:dyDescent="0.2"/>
    <row r="743" s="42" customFormat="1" x14ac:dyDescent="0.2"/>
    <row r="744" s="42" customFormat="1" x14ac:dyDescent="0.2"/>
    <row r="745" s="42" customFormat="1" x14ac:dyDescent="0.2"/>
    <row r="746" s="42" customFormat="1" x14ac:dyDescent="0.2"/>
    <row r="747" s="42" customFormat="1" x14ac:dyDescent="0.2"/>
    <row r="748" s="42" customFormat="1" x14ac:dyDescent="0.2"/>
    <row r="749" s="42" customFormat="1" x14ac:dyDescent="0.2"/>
    <row r="750" s="42" customFormat="1" x14ac:dyDescent="0.2"/>
    <row r="751" s="42" customFormat="1" x14ac:dyDescent="0.2"/>
    <row r="752" s="42" customFormat="1" x14ac:dyDescent="0.2"/>
    <row r="753" s="42" customFormat="1" x14ac:dyDescent="0.2"/>
    <row r="754" s="42" customFormat="1" x14ac:dyDescent="0.2"/>
    <row r="755" s="42" customFormat="1" x14ac:dyDescent="0.2"/>
    <row r="756" s="42" customFormat="1" x14ac:dyDescent="0.2"/>
    <row r="757" s="42" customFormat="1" x14ac:dyDescent="0.2"/>
    <row r="758" s="42" customFormat="1" x14ac:dyDescent="0.2"/>
    <row r="759" s="42" customFormat="1" x14ac:dyDescent="0.2"/>
    <row r="760" s="42" customFormat="1" x14ac:dyDescent="0.2"/>
    <row r="761" s="42" customFormat="1" x14ac:dyDescent="0.2"/>
    <row r="762" s="42" customFormat="1" x14ac:dyDescent="0.2"/>
    <row r="763" s="42" customFormat="1" x14ac:dyDescent="0.2"/>
    <row r="764" s="42" customFormat="1" x14ac:dyDescent="0.2"/>
    <row r="765" s="42" customFormat="1" x14ac:dyDescent="0.2"/>
    <row r="766" s="42" customFormat="1" x14ac:dyDescent="0.2"/>
    <row r="767" s="42" customFormat="1" x14ac:dyDescent="0.2"/>
    <row r="768" s="42" customFormat="1" x14ac:dyDescent="0.2"/>
    <row r="769" s="42" customFormat="1" x14ac:dyDescent="0.2"/>
    <row r="770" s="42" customFormat="1" x14ac:dyDescent="0.2"/>
    <row r="771" s="42" customFormat="1" x14ac:dyDescent="0.2"/>
    <row r="772" s="42" customFormat="1" x14ac:dyDescent="0.2"/>
    <row r="773" s="42" customFormat="1" x14ac:dyDescent="0.2"/>
    <row r="774" s="42" customFormat="1" x14ac:dyDescent="0.2"/>
    <row r="775" s="42" customFormat="1" x14ac:dyDescent="0.2"/>
    <row r="776" s="42" customFormat="1" x14ac:dyDescent="0.2"/>
    <row r="777" s="42" customFormat="1" x14ac:dyDescent="0.2"/>
    <row r="778" s="42" customFormat="1" x14ac:dyDescent="0.2"/>
    <row r="779" s="42" customFormat="1" x14ac:dyDescent="0.2"/>
    <row r="780" s="42" customFormat="1" x14ac:dyDescent="0.2"/>
    <row r="781" s="42" customFormat="1" x14ac:dyDescent="0.2"/>
    <row r="782" s="42" customFormat="1" x14ac:dyDescent="0.2"/>
    <row r="783" s="42" customFormat="1" x14ac:dyDescent="0.2"/>
    <row r="784" s="42" customFormat="1" x14ac:dyDescent="0.2"/>
    <row r="785" s="42" customFormat="1" x14ac:dyDescent="0.2"/>
    <row r="786" s="42" customFormat="1" x14ac:dyDescent="0.2"/>
    <row r="787" s="42" customFormat="1" x14ac:dyDescent="0.2"/>
    <row r="788" s="42" customFormat="1" x14ac:dyDescent="0.2"/>
    <row r="789" s="42" customFormat="1" x14ac:dyDescent="0.2"/>
    <row r="790" s="42" customFormat="1" x14ac:dyDescent="0.2"/>
    <row r="791" s="42" customFormat="1" x14ac:dyDescent="0.2"/>
    <row r="792" s="42" customFormat="1" x14ac:dyDescent="0.2"/>
    <row r="793" s="42" customFormat="1" x14ac:dyDescent="0.2"/>
    <row r="794" s="42" customFormat="1" x14ac:dyDescent="0.2"/>
    <row r="795" s="42" customFormat="1" x14ac:dyDescent="0.2"/>
    <row r="796" s="42" customFormat="1" x14ac:dyDescent="0.2"/>
    <row r="797" s="42" customFormat="1" x14ac:dyDescent="0.2"/>
    <row r="798" s="42" customFormat="1" x14ac:dyDescent="0.2"/>
    <row r="799" s="42" customFormat="1" x14ac:dyDescent="0.2"/>
    <row r="800" s="42" customFormat="1" x14ac:dyDescent="0.2"/>
    <row r="801" s="42" customFormat="1" x14ac:dyDescent="0.2"/>
    <row r="802" s="42" customFormat="1" x14ac:dyDescent="0.2"/>
    <row r="803" s="42" customFormat="1" x14ac:dyDescent="0.2"/>
    <row r="804" s="42" customFormat="1" x14ac:dyDescent="0.2"/>
    <row r="805" s="42" customFormat="1" x14ac:dyDescent="0.2"/>
    <row r="806" s="42" customFormat="1" x14ac:dyDescent="0.2"/>
    <row r="807" s="42" customFormat="1" x14ac:dyDescent="0.2"/>
    <row r="808" s="42" customFormat="1" x14ac:dyDescent="0.2"/>
    <row r="809" s="42" customFormat="1" x14ac:dyDescent="0.2"/>
    <row r="810" s="42" customFormat="1" x14ac:dyDescent="0.2"/>
    <row r="811" s="42" customFormat="1" x14ac:dyDescent="0.2"/>
    <row r="812" s="42" customFormat="1" x14ac:dyDescent="0.2"/>
    <row r="813" s="42" customFormat="1" x14ac:dyDescent="0.2"/>
    <row r="814" s="42" customFormat="1" x14ac:dyDescent="0.2"/>
    <row r="815" s="42" customFormat="1" x14ac:dyDescent="0.2"/>
  </sheetData>
  <sheetProtection algorithmName="SHA-512" hashValue="6dX3HKuBdgG3r+VYX7TJBLzlQBzrJ/BxVFKcBkEu95yJv64JMtG6YGyu8egy8OrHH6MeEiYOMSHXKxjGBm8SDQ==" saltValue="Sd36a596Ukk7vQkbhY6eIg==" spinCount="100000" sheet="1" objects="1" scenarios="1" selectLockedCells="1"/>
  <mergeCells count="34">
    <mergeCell ref="BP8:BW8"/>
    <mergeCell ref="A46:M46"/>
    <mergeCell ref="A47:M47"/>
    <mergeCell ref="BO46:CB49"/>
    <mergeCell ref="BO41:CB44"/>
    <mergeCell ref="A17:CB21"/>
    <mergeCell ref="A23:CB27"/>
    <mergeCell ref="A29:CB33"/>
    <mergeCell ref="A35:CB39"/>
    <mergeCell ref="AW41:BK41"/>
    <mergeCell ref="AW46:BK46"/>
    <mergeCell ref="A58:M58"/>
    <mergeCell ref="A59:M59"/>
    <mergeCell ref="BO58:CB62"/>
    <mergeCell ref="BO53:CB56"/>
    <mergeCell ref="A53:M53"/>
    <mergeCell ref="A54:M54"/>
    <mergeCell ref="BO57:CB57"/>
    <mergeCell ref="AD1:AT2"/>
    <mergeCell ref="I9:O9"/>
    <mergeCell ref="C16:CB16"/>
    <mergeCell ref="A7:H9"/>
    <mergeCell ref="E11:O11"/>
    <mergeCell ref="BG4:BQ4"/>
    <mergeCell ref="BR4:BY4"/>
    <mergeCell ref="BS10:BU10"/>
    <mergeCell ref="BV10:BX10"/>
    <mergeCell ref="BS11:BU11"/>
    <mergeCell ref="BV11:BX11"/>
    <mergeCell ref="BQ10:BR10"/>
    <mergeCell ref="BQ11:BR11"/>
    <mergeCell ref="BG5:BQ5"/>
    <mergeCell ref="BR5:BY5"/>
    <mergeCell ref="BP6:BW6"/>
  </mergeCells>
  <dataValidations count="5">
    <dataValidation type="list" allowBlank="1" showInputMessage="1" showErrorMessage="1" sqref="G5:J5" xr:uid="{00000000-0002-0000-0300-000000000000}">
      <formula1>Relationship</formula1>
    </dataValidation>
    <dataValidation type="list" allowBlank="1" showInputMessage="1" sqref="I9:O9" xr:uid="{00000000-0002-0000-0300-000001000000}">
      <formula1>Grant_Affiliation</formula1>
    </dataValidation>
    <dataValidation type="textLength" operator="equal" allowBlank="1" showInputMessage="1" showErrorMessage="1" error="Object codes are five (5) digits in length." promptTitle="Commonly used object codes:" prompt="https://www.trentu.ca/financialservices/documents/object_codes.pdf" sqref="BV11:BX11" xr:uid="{00000000-0002-0000-0300-000002000000}">
      <formula1>5</formula1>
    </dataValidation>
    <dataValidation type="list" allowBlank="1" showInputMessage="1" showErrorMessage="1" error="This is not an appropriate fund code, please select from the list." sqref="BQ11" xr:uid="{00000000-0002-0000-0300-000003000000}">
      <formula1>Fund</formula1>
    </dataValidation>
    <dataValidation type="textLength" operator="equal" allowBlank="1" showInputMessage="1" showErrorMessage="1" error="Department numbers are five (5) digits in length." promptTitle="Key you department number" prompt="Department numbers are five (5) digits in length." sqref="BS11:BU11" xr:uid="{00000000-0002-0000-0300-000004000000}">
      <formula1>5</formula1>
    </dataValidation>
  </dataValidations>
  <printOptions horizontalCentered="1"/>
  <pageMargins left="0.25" right="0.25" top="0.25" bottom="0.5" header="0.3" footer="0.3"/>
  <pageSetup scale="66" orientation="landscape" r:id="rId1"/>
  <headerFooter alignWithMargins="0">
    <oddFooter>&amp;L&amp;8Travel Authorization Form&amp;R&amp;8Revised: March 7, 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171450</xdr:colOff>
                    <xdr:row>14</xdr:row>
                    <xdr:rowOff>161925</xdr:rowOff>
                  </from>
                  <to>
                    <xdr:col>1</xdr:col>
                    <xdr:colOff>285750</xdr:colOff>
                    <xdr:row>15</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19050</xdr:colOff>
                    <xdr:row>20</xdr:row>
                    <xdr:rowOff>142875</xdr:rowOff>
                  </from>
                  <to>
                    <xdr:col>2</xdr:col>
                    <xdr:colOff>19050</xdr:colOff>
                    <xdr:row>22</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171450</xdr:colOff>
                    <xdr:row>26</xdr:row>
                    <xdr:rowOff>152400</xdr:rowOff>
                  </from>
                  <to>
                    <xdr:col>1</xdr:col>
                    <xdr:colOff>285750</xdr:colOff>
                    <xdr:row>28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171450</xdr:colOff>
                    <xdr:row>32</xdr:row>
                    <xdr:rowOff>152400</xdr:rowOff>
                  </from>
                  <to>
                    <xdr:col>1</xdr:col>
                    <xdr:colOff>285750</xdr:colOff>
                    <xdr:row>34</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M736"/>
  <sheetViews>
    <sheetView showGridLines="0" showWhiteSpace="0" zoomScaleNormal="100" zoomScaleSheetLayoutView="100" workbookViewId="0">
      <selection activeCell="BI3" sqref="BI3:BS3"/>
    </sheetView>
  </sheetViews>
  <sheetFormatPr defaultColWidth="9.140625" defaultRowHeight="12.75" x14ac:dyDescent="0.2"/>
  <cols>
    <col min="1" max="51" width="2.85546875" style="83" customWidth="1"/>
    <col min="52" max="55" width="2.85546875" style="83" hidden="1" customWidth="1"/>
    <col min="56" max="58" width="2.85546875" style="83" customWidth="1"/>
    <col min="59" max="80" width="2.85546875" style="82" customWidth="1"/>
    <col min="81" max="81" width="9.28515625" style="79" hidden="1" customWidth="1"/>
    <col min="82" max="90" width="9.140625" style="79" hidden="1" customWidth="1"/>
    <col min="91" max="93" width="0" style="79" hidden="1" customWidth="1"/>
    <col min="94" max="99" width="0" style="80" hidden="1" customWidth="1"/>
    <col min="100" max="100" width="9.140625" style="81"/>
    <col min="101" max="101" width="9.140625" style="81" hidden="1" customWidth="1"/>
    <col min="102" max="166" width="9.140625" style="81"/>
    <col min="167" max="273" width="9.140625" style="80"/>
    <col min="274" max="16384" width="9.140625" style="79"/>
  </cols>
  <sheetData>
    <row r="1" spans="1:273" ht="14.45" customHeight="1" x14ac:dyDescent="0.2">
      <c r="A1" s="90"/>
      <c r="B1" s="85"/>
      <c r="C1" s="131"/>
      <c r="D1" s="131"/>
      <c r="E1" s="131"/>
      <c r="F1" s="131"/>
      <c r="G1" s="131"/>
      <c r="H1" s="131"/>
      <c r="I1" s="131"/>
      <c r="J1" s="131"/>
      <c r="K1" s="131"/>
      <c r="L1" s="131"/>
      <c r="M1" s="131"/>
      <c r="N1" s="131"/>
      <c r="O1" s="85"/>
      <c r="P1" s="85"/>
      <c r="Q1" s="85"/>
      <c r="R1" s="85"/>
      <c r="S1" s="85"/>
      <c r="T1" s="85"/>
      <c r="U1" s="131"/>
      <c r="V1" s="131"/>
      <c r="W1" s="131"/>
      <c r="X1" s="131"/>
      <c r="Y1" s="112"/>
      <c r="Z1" s="112"/>
      <c r="AA1" s="112"/>
      <c r="AB1" s="112"/>
      <c r="AC1" s="112"/>
      <c r="AD1" s="112"/>
      <c r="AE1" s="112"/>
      <c r="AF1" s="112"/>
      <c r="AG1" s="112"/>
      <c r="AH1" s="112"/>
      <c r="AI1" s="111"/>
      <c r="AJ1" s="111"/>
      <c r="AK1" s="111"/>
      <c r="AL1" s="111"/>
      <c r="AM1" s="111"/>
      <c r="AN1" s="82"/>
      <c r="AO1" s="112"/>
      <c r="AP1" s="111"/>
      <c r="AQ1" s="111"/>
      <c r="AR1" s="111"/>
      <c r="AS1" s="111"/>
      <c r="AT1" s="111"/>
      <c r="AU1" s="111"/>
      <c r="AV1" s="111"/>
      <c r="AW1" s="111"/>
      <c r="AX1" s="111"/>
      <c r="AY1" s="111"/>
      <c r="AZ1" s="111"/>
      <c r="BA1" s="111"/>
      <c r="BB1" s="111"/>
      <c r="BC1" s="111"/>
      <c r="BD1" s="111"/>
      <c r="BE1" s="111"/>
      <c r="BF1" s="111"/>
    </row>
    <row r="2" spans="1:273" ht="22.15" customHeight="1" x14ac:dyDescent="0.2">
      <c r="A2" s="132"/>
      <c r="B2" s="132"/>
      <c r="C2" s="132"/>
      <c r="D2" s="132"/>
      <c r="E2" s="132"/>
      <c r="F2" s="132"/>
      <c r="G2" s="132"/>
      <c r="H2" s="132"/>
      <c r="I2" s="132"/>
      <c r="J2" s="132"/>
      <c r="K2" s="132"/>
      <c r="L2" s="132"/>
      <c r="M2" s="132"/>
      <c r="N2" s="132"/>
      <c r="O2" s="132"/>
      <c r="P2" s="132"/>
      <c r="Q2" s="132"/>
      <c r="R2" s="85"/>
      <c r="S2" s="85"/>
      <c r="T2" s="85"/>
      <c r="U2" s="85"/>
      <c r="V2" s="85"/>
      <c r="W2" s="85"/>
      <c r="X2" s="85"/>
      <c r="Y2" s="112"/>
      <c r="Z2" s="112"/>
      <c r="AA2" s="112"/>
      <c r="AB2" s="112"/>
      <c r="AC2" s="112"/>
      <c r="AD2" s="112"/>
      <c r="AE2" s="112"/>
      <c r="AF2" s="112"/>
      <c r="AG2" s="112"/>
      <c r="AH2" s="112"/>
      <c r="AI2" s="112"/>
      <c r="AJ2" s="111"/>
      <c r="AK2" s="111"/>
      <c r="AM2" s="82"/>
      <c r="AN2" s="112"/>
      <c r="AO2" s="112"/>
      <c r="AP2" s="111"/>
      <c r="AQ2" s="111"/>
      <c r="AR2" s="111"/>
      <c r="AS2" s="111"/>
      <c r="AT2" s="111"/>
      <c r="AU2" s="111"/>
      <c r="AV2" s="111"/>
      <c r="AW2" s="111"/>
      <c r="AX2" s="111"/>
      <c r="AY2" s="111"/>
      <c r="AZ2" s="111"/>
      <c r="BA2" s="111"/>
      <c r="BB2" s="111"/>
      <c r="BC2" s="111"/>
      <c r="BD2" s="111"/>
      <c r="BE2" s="111"/>
      <c r="BF2" s="111"/>
    </row>
    <row r="3" spans="1:273" ht="14.45" customHeight="1" x14ac:dyDescent="0.25">
      <c r="A3" s="90"/>
      <c r="B3" s="85"/>
      <c r="C3" s="131"/>
      <c r="D3" s="131"/>
      <c r="E3" s="131"/>
      <c r="F3" s="131"/>
      <c r="G3" s="131"/>
      <c r="H3" s="131"/>
      <c r="I3" s="131"/>
      <c r="J3" s="131"/>
      <c r="K3" s="131"/>
      <c r="L3" s="131"/>
      <c r="M3" s="131"/>
      <c r="N3" s="131"/>
      <c r="O3" s="131"/>
      <c r="P3" s="131"/>
      <c r="Q3" s="131"/>
      <c r="R3" s="131"/>
      <c r="S3" s="131"/>
      <c r="T3" s="131"/>
      <c r="U3" s="131"/>
      <c r="V3" s="131"/>
      <c r="W3" s="131"/>
      <c r="X3" s="131"/>
      <c r="Y3" s="41"/>
      <c r="Z3" s="41"/>
      <c r="AA3" s="41"/>
      <c r="AB3" s="41"/>
      <c r="AC3" s="41"/>
      <c r="AD3" s="41"/>
      <c r="AE3" s="41"/>
      <c r="AF3" s="41"/>
      <c r="AG3" s="41"/>
      <c r="AH3" s="41"/>
      <c r="AI3" s="41"/>
      <c r="AJ3" s="41"/>
      <c r="AK3" s="82"/>
      <c r="AM3" s="41"/>
      <c r="AN3" s="41"/>
      <c r="AO3" s="41"/>
      <c r="AP3" s="111"/>
      <c r="AQ3" s="111"/>
      <c r="AR3" s="111"/>
      <c r="AS3" s="111"/>
      <c r="AT3" s="111"/>
      <c r="AU3" s="111"/>
      <c r="AV3" s="111"/>
      <c r="AW3" s="111"/>
      <c r="AX3" s="111"/>
      <c r="AY3" s="111"/>
      <c r="AZ3" s="111"/>
      <c r="BA3" s="111"/>
      <c r="BB3" s="111"/>
      <c r="BC3" s="111"/>
      <c r="BD3" s="111"/>
      <c r="BE3" s="111"/>
      <c r="BF3" s="111"/>
      <c r="BG3" s="208" t="s">
        <v>0</v>
      </c>
      <c r="BH3" s="209"/>
      <c r="BI3" s="736" t="str">
        <f>IF('Expense Claim Form'!$Y$9="","",'Expense Claim Form'!$Y$9)</f>
        <v/>
      </c>
      <c r="BJ3" s="736"/>
      <c r="BK3" s="736"/>
      <c r="BL3" s="736"/>
      <c r="BM3" s="736"/>
      <c r="BN3" s="736"/>
      <c r="BO3" s="736"/>
      <c r="BP3" s="736"/>
      <c r="BQ3" s="736"/>
      <c r="BR3" s="736"/>
      <c r="BS3" s="736"/>
      <c r="BT3" s="736" t="str">
        <f>IF('Expense Claim Form'!$AJ$9="","",'Expense Claim Form'!$AJ$9)</f>
        <v/>
      </c>
      <c r="BU3" s="737"/>
      <c r="BV3" s="737"/>
      <c r="BW3" s="737"/>
      <c r="BX3" s="737"/>
      <c r="BY3" s="737"/>
      <c r="BZ3" s="737"/>
      <c r="CA3" s="737"/>
      <c r="CB3" s="229"/>
    </row>
    <row r="4" spans="1:273" ht="18.600000000000001" customHeight="1" x14ac:dyDescent="0.25">
      <c r="A4" s="85"/>
      <c r="B4" s="85"/>
      <c r="C4" s="133"/>
      <c r="D4" s="133"/>
      <c r="E4" s="133"/>
      <c r="F4" s="133"/>
      <c r="G4" s="133"/>
      <c r="H4" s="133"/>
      <c r="I4" s="133"/>
      <c r="J4" s="133"/>
      <c r="K4" s="133"/>
      <c r="L4" s="133"/>
      <c r="M4" s="133"/>
      <c r="N4" s="133"/>
      <c r="O4" s="133"/>
      <c r="P4" s="133"/>
      <c r="Q4" s="133"/>
      <c r="R4" s="133"/>
      <c r="S4" s="133"/>
      <c r="T4" s="133"/>
      <c r="U4" s="133"/>
      <c r="V4" s="133"/>
      <c r="W4" s="133"/>
      <c r="X4" s="133"/>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146"/>
      <c r="BH4" s="146"/>
      <c r="BI4" s="741" t="s">
        <v>167</v>
      </c>
      <c r="BJ4" s="741"/>
      <c r="BK4" s="741"/>
      <c r="BL4" s="741"/>
      <c r="BM4" s="741"/>
      <c r="BN4" s="741"/>
      <c r="BO4" s="741"/>
      <c r="BP4" s="741"/>
      <c r="BQ4" s="741"/>
      <c r="BR4" s="741"/>
      <c r="BS4" s="741"/>
      <c r="BT4" s="741" t="s">
        <v>166</v>
      </c>
      <c r="BU4" s="741"/>
      <c r="BV4" s="741"/>
      <c r="BW4" s="741"/>
      <c r="BX4" s="741"/>
      <c r="BY4" s="741"/>
      <c r="BZ4" s="741"/>
      <c r="CA4" s="741"/>
      <c r="CB4" s="229"/>
    </row>
    <row r="5" spans="1:273" ht="24.6" customHeight="1" x14ac:dyDescent="0.25">
      <c r="A5" s="107"/>
      <c r="B5" s="107"/>
      <c r="C5" s="107"/>
      <c r="D5" s="107"/>
      <c r="E5" s="107"/>
      <c r="F5" s="107"/>
      <c r="G5" s="132"/>
      <c r="H5" s="132"/>
      <c r="I5" s="132"/>
      <c r="J5" s="132"/>
      <c r="K5" s="85"/>
      <c r="L5" s="107"/>
      <c r="M5" s="107"/>
      <c r="N5" s="107"/>
      <c r="O5" s="107"/>
      <c r="P5" s="107"/>
      <c r="Q5" s="107"/>
      <c r="R5" s="131"/>
      <c r="S5" s="131"/>
      <c r="T5" s="131"/>
      <c r="U5" s="131"/>
      <c r="V5" s="131"/>
      <c r="W5" s="131"/>
      <c r="X5" s="131"/>
      <c r="Y5" s="82"/>
      <c r="Z5" s="82"/>
      <c r="AA5" s="82"/>
      <c r="AB5" s="82"/>
      <c r="AC5" s="82"/>
      <c r="AD5" s="82"/>
      <c r="AE5" s="82"/>
      <c r="AF5" s="82"/>
      <c r="AG5" s="82"/>
      <c r="AH5" s="82"/>
      <c r="AI5" s="82"/>
      <c r="AJ5" s="82"/>
      <c r="AK5" s="82"/>
      <c r="AL5" s="134" t="s">
        <v>186</v>
      </c>
      <c r="AM5" s="82"/>
      <c r="AN5" s="82"/>
      <c r="AO5" s="82"/>
      <c r="AP5" s="82"/>
      <c r="AQ5" s="82"/>
      <c r="AR5" s="82"/>
      <c r="AS5" s="82"/>
      <c r="AT5" s="82"/>
      <c r="AU5" s="82"/>
      <c r="AV5" s="82"/>
      <c r="AW5" s="82"/>
      <c r="AX5" s="82"/>
      <c r="AY5" s="82"/>
      <c r="AZ5" s="82"/>
      <c r="BA5" s="82"/>
      <c r="BB5" s="82"/>
      <c r="BC5" s="82"/>
      <c r="BD5" s="82"/>
      <c r="BE5" s="82"/>
      <c r="BF5" s="82"/>
      <c r="CD5" s="83"/>
      <c r="CE5" s="83"/>
      <c r="CF5" s="83"/>
      <c r="CG5" s="110"/>
      <c r="CH5" s="110"/>
      <c r="CI5" s="110"/>
      <c r="CJ5" s="110"/>
      <c r="CK5" s="110"/>
    </row>
    <row r="6" spans="1:273" ht="14.45" customHeight="1" x14ac:dyDescent="0.25">
      <c r="A6" s="107"/>
      <c r="B6" s="107"/>
      <c r="C6" s="107"/>
      <c r="D6" s="107"/>
      <c r="E6" s="107"/>
      <c r="F6" s="107"/>
      <c r="G6" s="132"/>
      <c r="H6" s="132"/>
      <c r="I6" s="132"/>
      <c r="J6" s="132"/>
      <c r="K6" s="85"/>
      <c r="L6" s="107"/>
      <c r="M6" s="107"/>
      <c r="N6" s="107"/>
      <c r="O6" s="107"/>
      <c r="P6" s="107"/>
      <c r="Q6" s="107"/>
      <c r="R6" s="131"/>
      <c r="S6" s="131"/>
      <c r="T6" s="131"/>
      <c r="U6" s="131"/>
      <c r="V6" s="131"/>
      <c r="W6" s="131"/>
      <c r="X6" s="131"/>
      <c r="Y6" s="82"/>
      <c r="Z6" s="82"/>
      <c r="AA6" s="82"/>
      <c r="AB6" s="82"/>
      <c r="AC6" s="82"/>
      <c r="AD6" s="82"/>
      <c r="AE6" s="82"/>
      <c r="AF6" s="82"/>
      <c r="AG6" s="82"/>
      <c r="AH6" s="82"/>
      <c r="AI6" s="82"/>
      <c r="AJ6" s="82"/>
      <c r="AK6" s="82"/>
      <c r="AL6" s="291"/>
      <c r="AM6" s="82"/>
      <c r="AN6" s="82"/>
      <c r="AO6" s="82"/>
      <c r="AP6" s="82"/>
      <c r="AQ6" s="82"/>
      <c r="AR6" s="82"/>
      <c r="AS6" s="82"/>
      <c r="AT6" s="82"/>
      <c r="AU6" s="82"/>
      <c r="AV6" s="82"/>
      <c r="AW6" s="82"/>
      <c r="AX6" s="82"/>
      <c r="AY6" s="82"/>
      <c r="AZ6" s="82"/>
      <c r="BA6" s="82"/>
      <c r="BB6" s="82"/>
      <c r="BC6" s="82"/>
      <c r="BD6" s="82"/>
      <c r="BE6" s="82"/>
      <c r="BF6" s="82"/>
      <c r="CD6" s="83"/>
      <c r="CE6" s="83"/>
      <c r="CF6" s="83"/>
      <c r="CG6" s="110"/>
      <c r="CH6" s="110"/>
      <c r="CI6" s="110"/>
      <c r="CJ6" s="110"/>
      <c r="CK6" s="110"/>
    </row>
    <row r="7" spans="1:273" ht="14.45" customHeight="1" x14ac:dyDescent="0.2">
      <c r="A7" s="107"/>
      <c r="B7" s="107"/>
      <c r="C7" s="107"/>
      <c r="D7" s="107"/>
      <c r="E7" s="107"/>
      <c r="F7" s="107"/>
      <c r="G7" s="132"/>
      <c r="H7" s="132"/>
      <c r="I7" s="132"/>
      <c r="J7" s="132"/>
      <c r="K7" s="85"/>
      <c r="L7" s="107"/>
      <c r="M7" s="107"/>
      <c r="N7" s="107"/>
      <c r="O7" s="107"/>
      <c r="P7" s="107"/>
      <c r="Q7" s="107"/>
      <c r="R7" s="131"/>
      <c r="S7" s="131"/>
      <c r="T7" s="131"/>
      <c r="U7" s="131"/>
      <c r="V7" s="131"/>
      <c r="W7" s="131"/>
      <c r="X7" s="131"/>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CD7" s="83"/>
      <c r="CE7" s="83"/>
      <c r="CF7" s="83"/>
      <c r="CG7" s="110"/>
      <c r="CH7" s="110"/>
      <c r="CI7" s="110"/>
      <c r="CJ7" s="110"/>
      <c r="CK7" s="110"/>
    </row>
    <row r="8" spans="1:273" ht="14.45" customHeight="1" x14ac:dyDescent="0.2">
      <c r="A8" s="107"/>
      <c r="B8" s="107"/>
      <c r="C8" s="107"/>
      <c r="D8" s="107"/>
      <c r="E8" s="107"/>
      <c r="F8" s="107"/>
      <c r="G8" s="132"/>
      <c r="H8" s="132"/>
      <c r="I8" s="132"/>
      <c r="J8" s="132"/>
      <c r="K8" s="85"/>
      <c r="L8" s="107"/>
      <c r="M8" s="107"/>
      <c r="N8" s="107"/>
      <c r="O8" s="107"/>
      <c r="P8" s="107"/>
      <c r="Q8" s="107"/>
      <c r="R8" s="131"/>
      <c r="S8" s="131"/>
      <c r="T8" s="131"/>
      <c r="U8" s="131"/>
      <c r="V8" s="131"/>
      <c r="W8" s="131"/>
      <c r="X8" s="131"/>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CD8" s="83"/>
      <c r="CE8" s="83"/>
      <c r="CF8" s="83"/>
      <c r="CG8" s="110"/>
      <c r="CH8" s="110"/>
      <c r="CI8" s="110"/>
      <c r="CJ8" s="110"/>
      <c r="CK8" s="110"/>
    </row>
    <row r="9" spans="1:273" ht="14.45" customHeight="1" x14ac:dyDescent="0.2">
      <c r="A9" s="107"/>
      <c r="B9" s="107"/>
      <c r="C9" s="107"/>
      <c r="D9" s="107"/>
      <c r="E9" s="107"/>
      <c r="F9" s="107"/>
      <c r="G9" s="132"/>
      <c r="H9" s="132"/>
      <c r="I9" s="132"/>
      <c r="J9" s="132"/>
      <c r="K9" s="85"/>
      <c r="L9" s="107"/>
      <c r="M9" s="107"/>
      <c r="N9" s="107"/>
      <c r="O9" s="107"/>
      <c r="P9" s="107"/>
      <c r="Q9" s="107"/>
      <c r="R9" s="131"/>
      <c r="S9" s="131"/>
      <c r="T9" s="131"/>
      <c r="U9" s="131"/>
      <c r="V9" s="131"/>
      <c r="W9" s="131"/>
      <c r="X9" s="131"/>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CD9" s="83"/>
      <c r="CE9" s="83"/>
      <c r="CF9" s="83"/>
      <c r="CG9" s="110"/>
      <c r="CH9" s="110"/>
      <c r="CI9" s="110"/>
      <c r="CJ9" s="110"/>
      <c r="CK9" s="110"/>
    </row>
    <row r="10" spans="1:273" ht="14.4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2"/>
      <c r="Z10" s="82"/>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2"/>
      <c r="AZ10" s="82"/>
      <c r="BA10" s="82"/>
      <c r="BB10" s="82"/>
      <c r="BC10" s="82"/>
      <c r="BD10" s="82"/>
      <c r="BE10" s="82"/>
      <c r="BF10" s="82"/>
      <c r="CD10" s="109" t="s">
        <v>23</v>
      </c>
      <c r="CE10" s="109"/>
      <c r="CF10" s="109"/>
      <c r="CG10" s="109"/>
      <c r="CH10" s="109"/>
      <c r="CI10" s="109"/>
      <c r="CJ10" s="109"/>
      <c r="CK10" s="109"/>
    </row>
    <row r="11" spans="1:273" ht="14.45" customHeight="1" x14ac:dyDescent="0.2">
      <c r="A11" s="85"/>
      <c r="B11" s="85"/>
      <c r="C11" s="85"/>
      <c r="D11" s="85"/>
      <c r="E11" s="85"/>
      <c r="F11" s="85"/>
      <c r="G11" s="85"/>
      <c r="H11" s="132"/>
      <c r="I11" s="132"/>
      <c r="J11" s="132"/>
      <c r="K11" s="132"/>
      <c r="L11" s="132"/>
      <c r="M11" s="132"/>
      <c r="N11" s="132"/>
      <c r="O11" s="132"/>
      <c r="P11" s="132"/>
      <c r="Q11" s="132"/>
      <c r="R11" s="132"/>
      <c r="S11" s="85"/>
      <c r="T11" s="85"/>
      <c r="U11" s="132"/>
      <c r="V11" s="132"/>
      <c r="W11" s="132"/>
      <c r="X11" s="132"/>
      <c r="Y11" s="82"/>
      <c r="Z11" s="82"/>
      <c r="AA11" s="85"/>
      <c r="AB11" s="85"/>
      <c r="AC11" s="85"/>
      <c r="AD11" s="85"/>
      <c r="AE11" s="107"/>
      <c r="AF11" s="131"/>
      <c r="AG11" s="131"/>
      <c r="AH11" s="131"/>
      <c r="AI11" s="131"/>
      <c r="AJ11" s="131"/>
      <c r="AK11" s="131"/>
      <c r="AL11" s="131"/>
      <c r="AM11" s="131"/>
      <c r="AN11" s="131"/>
      <c r="AO11" s="131"/>
      <c r="AP11" s="131"/>
      <c r="AQ11" s="131"/>
      <c r="AR11" s="131"/>
      <c r="AS11" s="131"/>
      <c r="AT11" s="131"/>
      <c r="AU11" s="131"/>
      <c r="AV11" s="131"/>
      <c r="AW11" s="131"/>
      <c r="AX11" s="131"/>
      <c r="AY11" s="82"/>
      <c r="AZ11" s="82"/>
      <c r="BA11" s="82"/>
      <c r="BB11" s="82"/>
      <c r="BC11" s="82"/>
      <c r="BD11" s="82"/>
      <c r="BE11" s="82"/>
      <c r="BF11" s="82"/>
      <c r="CD11" s="109"/>
      <c r="CE11" s="109"/>
      <c r="CF11" s="109"/>
      <c r="CG11" s="109"/>
      <c r="CH11" s="109"/>
      <c r="CI11" s="109"/>
      <c r="CJ11" s="109"/>
      <c r="CK11" s="109"/>
    </row>
    <row r="12" spans="1:273" ht="14.45" customHeight="1" x14ac:dyDescent="0.25">
      <c r="A12" s="224" t="s">
        <v>216</v>
      </c>
      <c r="B12" s="225"/>
      <c r="C12" s="82"/>
      <c r="D12" s="82"/>
      <c r="E12" s="82"/>
      <c r="F12" s="82"/>
      <c r="G12" s="82"/>
      <c r="H12" s="82"/>
      <c r="I12" s="82"/>
      <c r="J12" s="82"/>
      <c r="K12" s="82"/>
      <c r="L12" s="82"/>
      <c r="M12" s="82"/>
      <c r="N12" s="82"/>
      <c r="O12" s="82"/>
      <c r="P12" s="82"/>
      <c r="Q12" s="82"/>
      <c r="R12" s="82"/>
      <c r="S12" s="82"/>
      <c r="T12" s="82"/>
      <c r="U12" s="82"/>
      <c r="V12" s="82"/>
      <c r="W12" s="82"/>
      <c r="X12" s="82"/>
      <c r="Y12" s="82"/>
      <c r="Z12" s="82"/>
      <c r="AA12" s="85"/>
      <c r="AB12" s="85"/>
      <c r="AC12" s="85"/>
      <c r="AD12" s="85"/>
      <c r="AE12" s="85"/>
      <c r="AF12" s="85"/>
      <c r="AG12" s="85"/>
      <c r="AH12" s="85"/>
      <c r="AI12" s="85"/>
      <c r="AJ12" s="85"/>
      <c r="AK12" s="85"/>
      <c r="AL12" s="85"/>
      <c r="AM12" s="85"/>
      <c r="AN12" s="85"/>
      <c r="AO12" s="107"/>
      <c r="AP12" s="107"/>
      <c r="AQ12" s="85"/>
      <c r="AR12" s="131"/>
      <c r="AS12" s="131"/>
      <c r="AT12" s="131"/>
      <c r="AU12" s="131"/>
      <c r="AV12" s="131"/>
      <c r="AW12" s="131"/>
      <c r="AX12" s="131"/>
      <c r="AY12" s="82"/>
      <c r="AZ12" s="82"/>
      <c r="BA12" s="82"/>
      <c r="BB12" s="82"/>
      <c r="BC12" s="82"/>
      <c r="BD12" s="86"/>
      <c r="BE12" s="85"/>
      <c r="BF12" s="107"/>
      <c r="BG12" s="124"/>
      <c r="BH12" s="124"/>
      <c r="BI12" s="124"/>
      <c r="BJ12" s="124"/>
      <c r="BK12" s="124"/>
      <c r="BL12" s="124"/>
      <c r="BM12" s="124"/>
      <c r="BN12" s="124"/>
      <c r="BO12" s="85"/>
      <c r="BP12" s="112"/>
      <c r="BQ12" s="112"/>
      <c r="BR12" s="112"/>
      <c r="BS12" s="112"/>
      <c r="BT12" s="112"/>
      <c r="BU12" s="112"/>
      <c r="BV12" s="112"/>
      <c r="BW12" s="112"/>
      <c r="BX12" s="112"/>
      <c r="BY12" s="112"/>
      <c r="BZ12" s="112"/>
      <c r="CA12" s="112"/>
      <c r="CB12" s="112"/>
      <c r="CD12" s="83"/>
      <c r="CE12" s="83"/>
      <c r="CF12" s="83"/>
      <c r="CG12" s="83"/>
      <c r="CH12" s="83"/>
      <c r="CI12" s="83"/>
      <c r="CJ12" s="83"/>
      <c r="CK12" s="83"/>
      <c r="CQ12" s="80" t="s">
        <v>24</v>
      </c>
    </row>
    <row r="13" spans="1:273" ht="15.75" x14ac:dyDescent="0.25">
      <c r="A13" s="225" t="s">
        <v>19</v>
      </c>
      <c r="B13" s="226" t="s">
        <v>197</v>
      </c>
      <c r="C13" s="85"/>
      <c r="D13" s="85"/>
      <c r="E13" s="86"/>
      <c r="F13" s="107"/>
      <c r="G13" s="107"/>
      <c r="H13" s="107"/>
      <c r="I13" s="82"/>
      <c r="J13" s="82"/>
      <c r="K13" s="82"/>
      <c r="L13" s="107"/>
      <c r="M13" s="107"/>
      <c r="N13" s="107"/>
      <c r="O13" s="107"/>
      <c r="P13" s="107"/>
      <c r="Q13" s="107"/>
      <c r="R13" s="107"/>
      <c r="S13" s="107"/>
      <c r="T13" s="107"/>
      <c r="U13" s="107"/>
      <c r="V13" s="107"/>
      <c r="Z13" s="225"/>
      <c r="AA13" s="85"/>
      <c r="AD13" s="85"/>
      <c r="AE13" s="85"/>
      <c r="AF13" s="85"/>
      <c r="AG13" s="226" t="s">
        <v>22</v>
      </c>
      <c r="AH13" s="226" t="s">
        <v>178</v>
      </c>
      <c r="AI13" s="225"/>
      <c r="AJ13" s="85"/>
      <c r="AK13" s="85"/>
      <c r="AL13" s="85"/>
      <c r="AM13" s="85"/>
      <c r="AN13" s="85"/>
      <c r="AO13" s="85"/>
      <c r="AP13" s="85"/>
      <c r="AQ13" s="85"/>
      <c r="AR13" s="85"/>
      <c r="AS13" s="85"/>
      <c r="AT13" s="85"/>
      <c r="AU13" s="85"/>
      <c r="AV13" s="85"/>
      <c r="AW13" s="85"/>
      <c r="AX13" s="85"/>
      <c r="AY13" s="82"/>
      <c r="AZ13" s="82"/>
      <c r="BA13" s="82"/>
      <c r="BB13" s="82"/>
      <c r="BC13" s="82"/>
      <c r="BF13" s="82"/>
      <c r="CD13" s="83"/>
      <c r="CE13" s="83"/>
      <c r="CF13" s="83"/>
      <c r="CG13" s="83"/>
      <c r="CH13" s="83"/>
      <c r="CI13" s="83"/>
      <c r="CJ13" s="83"/>
      <c r="CK13" s="83"/>
      <c r="CQ13" s="80" t="s">
        <v>25</v>
      </c>
    </row>
    <row r="14" spans="1:273" ht="15.6" customHeight="1" x14ac:dyDescent="0.25">
      <c r="A14" s="225" t="s">
        <v>20</v>
      </c>
      <c r="B14" s="225" t="s">
        <v>179</v>
      </c>
      <c r="C14" s="85"/>
      <c r="D14" s="85"/>
      <c r="E14" s="86"/>
      <c r="F14" s="107"/>
      <c r="G14" s="107"/>
      <c r="H14" s="90"/>
      <c r="I14" s="107"/>
      <c r="J14" s="85"/>
      <c r="K14" s="86"/>
      <c r="L14" s="107"/>
      <c r="M14" s="107"/>
      <c r="N14" s="107"/>
      <c r="O14" s="107"/>
      <c r="P14" s="107"/>
      <c r="Q14" s="107"/>
      <c r="R14" s="86"/>
      <c r="S14" s="86"/>
      <c r="T14" s="86"/>
      <c r="U14" s="86"/>
      <c r="V14" s="85"/>
      <c r="Z14" s="225"/>
      <c r="AA14" s="107"/>
      <c r="AD14" s="107"/>
      <c r="AE14" s="85"/>
      <c r="AF14" s="131"/>
      <c r="AG14" s="227" t="s">
        <v>41</v>
      </c>
      <c r="AH14" s="227" t="s">
        <v>201</v>
      </c>
      <c r="AI14" s="225"/>
      <c r="AJ14" s="131"/>
      <c r="AK14" s="131"/>
      <c r="AL14" s="131"/>
      <c r="AM14" s="131"/>
      <c r="AN14" s="131"/>
      <c r="AO14" s="131"/>
      <c r="AP14" s="131"/>
      <c r="AQ14" s="131"/>
      <c r="AR14" s="131"/>
      <c r="AS14" s="131"/>
      <c r="AT14" s="131"/>
      <c r="AU14" s="131"/>
      <c r="AV14" s="131"/>
      <c r="AW14" s="131"/>
      <c r="AX14" s="131"/>
      <c r="AY14" s="82"/>
      <c r="AZ14" s="82"/>
      <c r="BA14" s="82"/>
      <c r="BB14" s="82"/>
      <c r="BC14" s="82"/>
      <c r="BF14" s="82"/>
      <c r="CD14" s="83"/>
      <c r="CE14" s="83"/>
      <c r="CF14" s="83"/>
      <c r="CG14" s="83"/>
      <c r="CH14" s="83"/>
      <c r="CI14" s="83"/>
      <c r="CJ14" s="83"/>
      <c r="CK14" s="83"/>
      <c r="CQ14" s="80" t="s">
        <v>26</v>
      </c>
    </row>
    <row r="15" spans="1:273" ht="16.149999999999999" customHeight="1" x14ac:dyDescent="0.25">
      <c r="A15" s="226" t="s">
        <v>21</v>
      </c>
      <c r="B15" s="227" t="s">
        <v>220</v>
      </c>
      <c r="C15" s="82"/>
      <c r="D15" s="82"/>
      <c r="E15" s="82"/>
      <c r="F15" s="82"/>
      <c r="G15" s="82"/>
      <c r="H15" s="82"/>
      <c r="I15" s="82"/>
      <c r="J15" s="82"/>
      <c r="K15" s="82"/>
      <c r="L15" s="82"/>
      <c r="M15" s="82"/>
      <c r="N15" s="82"/>
      <c r="O15" s="82"/>
      <c r="P15" s="82"/>
      <c r="Q15" s="82"/>
      <c r="R15" s="82"/>
      <c r="S15" s="82"/>
      <c r="T15" s="82"/>
      <c r="U15" s="82"/>
      <c r="V15" s="82"/>
      <c r="Z15" s="227"/>
      <c r="AG15" s="226" t="s">
        <v>71</v>
      </c>
      <c r="AH15" s="226" t="s">
        <v>202</v>
      </c>
      <c r="AI15" s="227"/>
      <c r="AJ15" s="82"/>
      <c r="AK15" s="82"/>
      <c r="AL15" s="82"/>
      <c r="AM15" s="82"/>
      <c r="AN15" s="82"/>
      <c r="AO15" s="82"/>
      <c r="AP15" s="82"/>
      <c r="AQ15" s="82"/>
      <c r="AR15" s="82"/>
      <c r="AS15" s="82"/>
      <c r="AT15" s="82"/>
      <c r="AU15" s="82"/>
      <c r="AV15" s="82"/>
      <c r="AW15" s="82"/>
      <c r="AX15" s="82"/>
      <c r="AY15" s="82"/>
      <c r="AZ15" s="82"/>
      <c r="BA15" s="82"/>
      <c r="BB15" s="82"/>
      <c r="BC15" s="82"/>
      <c r="BD15" s="86"/>
      <c r="BF15" s="82"/>
      <c r="CB15" s="112"/>
      <c r="CC15" s="108"/>
      <c r="CQ15" s="80" t="s">
        <v>64</v>
      </c>
    </row>
    <row r="16" spans="1:273" s="86" customFormat="1" ht="13.9" customHeight="1" x14ac:dyDescent="0.25">
      <c r="A16" s="226"/>
      <c r="B16" s="226"/>
      <c r="C16" s="102"/>
      <c r="D16" s="102"/>
      <c r="E16" s="102"/>
      <c r="F16" s="102"/>
      <c r="G16" s="103"/>
      <c r="H16" s="103"/>
      <c r="I16" s="103"/>
      <c r="J16" s="103"/>
      <c r="K16" s="103"/>
      <c r="L16" s="103"/>
      <c r="M16" s="103"/>
      <c r="N16" s="103"/>
      <c r="O16" s="103"/>
      <c r="P16" s="103"/>
      <c r="Q16" s="106"/>
      <c r="R16" s="105"/>
      <c r="S16" s="105"/>
      <c r="W16" s="228"/>
      <c r="X16" s="228"/>
      <c r="Y16" s="228"/>
      <c r="Z16" s="228"/>
      <c r="AC16" s="105"/>
      <c r="AD16" s="105"/>
      <c r="AE16" s="105"/>
      <c r="AF16" s="105"/>
      <c r="AG16" s="105"/>
      <c r="AH16" s="105"/>
      <c r="AI16" s="105"/>
      <c r="AJ16" s="105"/>
      <c r="AK16" s="105"/>
      <c r="AL16" s="105"/>
      <c r="AM16" s="105"/>
      <c r="AN16" s="105"/>
      <c r="AO16" s="105"/>
      <c r="AP16" s="105"/>
      <c r="AQ16" s="105"/>
      <c r="AR16" s="105"/>
      <c r="AS16" s="105"/>
      <c r="AT16" s="104"/>
      <c r="AU16" s="104"/>
      <c r="AV16" s="104"/>
      <c r="AW16" s="104"/>
      <c r="AX16" s="104"/>
      <c r="AY16" s="104"/>
      <c r="AZ16" s="103"/>
      <c r="BA16" s="103"/>
      <c r="BB16" s="103"/>
      <c r="BC16" s="103"/>
      <c r="BD16" s="103"/>
      <c r="BE16" s="103"/>
      <c r="BF16" s="103"/>
      <c r="BG16" s="103"/>
      <c r="BH16" s="103"/>
      <c r="BI16" s="103"/>
      <c r="BJ16" s="103"/>
      <c r="BK16" s="103"/>
      <c r="BL16" s="102"/>
      <c r="BM16" s="102"/>
      <c r="BN16" s="102"/>
      <c r="BO16" s="102"/>
      <c r="BP16" s="102"/>
      <c r="BQ16" s="102"/>
      <c r="BR16" s="102"/>
      <c r="BS16" s="102"/>
      <c r="BT16" s="102"/>
      <c r="BU16" s="102"/>
      <c r="BV16" s="102"/>
      <c r="BW16" s="102"/>
      <c r="BX16" s="102"/>
      <c r="BY16" s="102"/>
      <c r="BZ16" s="102"/>
      <c r="CA16" s="102"/>
      <c r="CB16" s="102"/>
      <c r="CD16" s="90"/>
      <c r="CP16" s="101"/>
      <c r="CQ16" s="101"/>
      <c r="CR16" s="101"/>
      <c r="CS16" s="101"/>
      <c r="CT16" s="101"/>
      <c r="CU16" s="10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c r="IW16" s="101"/>
      <c r="IX16" s="101"/>
      <c r="IY16" s="101"/>
      <c r="IZ16" s="101"/>
      <c r="JA16" s="101"/>
      <c r="JB16" s="101"/>
      <c r="JC16" s="101"/>
      <c r="JD16" s="101"/>
      <c r="JE16" s="101"/>
      <c r="JF16" s="101"/>
      <c r="JG16" s="101"/>
      <c r="JH16" s="101"/>
      <c r="JI16" s="101"/>
      <c r="JJ16" s="101"/>
      <c r="JK16" s="101"/>
      <c r="JL16" s="101"/>
      <c r="JM16" s="101"/>
    </row>
    <row r="17" spans="1:273" s="86" customFormat="1" ht="13.9" customHeight="1" x14ac:dyDescent="0.2">
      <c r="C17" s="102"/>
      <c r="D17" s="102"/>
      <c r="E17" s="102"/>
      <c r="F17" s="102"/>
      <c r="G17" s="103"/>
      <c r="H17" s="103"/>
      <c r="I17" s="103"/>
      <c r="J17" s="103"/>
      <c r="K17" s="103"/>
      <c r="L17" s="103"/>
      <c r="M17" s="103"/>
      <c r="N17" s="103"/>
      <c r="O17" s="103"/>
      <c r="P17" s="103"/>
      <c r="Q17" s="106"/>
      <c r="R17" s="105"/>
      <c r="S17" s="105"/>
      <c r="W17" s="105"/>
      <c r="X17" s="105"/>
      <c r="Y17" s="105"/>
      <c r="Z17" s="105"/>
      <c r="AC17" s="105"/>
      <c r="AD17" s="105"/>
      <c r="AE17" s="105"/>
      <c r="AF17" s="105"/>
      <c r="AG17" s="105"/>
      <c r="AH17" s="105"/>
      <c r="AI17" s="105"/>
      <c r="AJ17" s="105"/>
      <c r="AK17" s="105"/>
      <c r="AL17" s="105"/>
      <c r="AM17" s="105"/>
      <c r="AN17" s="105"/>
      <c r="AO17" s="105"/>
      <c r="AP17" s="105"/>
      <c r="AQ17" s="105"/>
      <c r="AR17" s="105"/>
      <c r="AS17" s="105"/>
      <c r="AT17" s="104"/>
      <c r="AU17" s="104"/>
      <c r="AV17" s="104"/>
      <c r="AW17" s="104"/>
      <c r="AX17" s="104"/>
      <c r="AY17" s="104"/>
      <c r="AZ17" s="103"/>
      <c r="BA17" s="103"/>
      <c r="BB17" s="103"/>
      <c r="BC17" s="103"/>
      <c r="BD17" s="103"/>
      <c r="BE17" s="103"/>
      <c r="BF17" s="103"/>
      <c r="BG17" s="103"/>
      <c r="BH17" s="103"/>
      <c r="BI17" s="103"/>
      <c r="BJ17" s="103"/>
      <c r="BK17" s="103"/>
      <c r="BL17" s="102"/>
      <c r="BM17" s="102"/>
      <c r="BN17" s="102"/>
      <c r="BO17" s="102"/>
      <c r="BP17" s="102"/>
      <c r="BQ17" s="102"/>
      <c r="BR17" s="102"/>
      <c r="BS17" s="102"/>
      <c r="BT17" s="102"/>
      <c r="BU17" s="102"/>
      <c r="BV17" s="102"/>
      <c r="BW17" s="102"/>
      <c r="BX17" s="102"/>
      <c r="BY17" s="102"/>
      <c r="BZ17" s="102"/>
      <c r="CA17" s="102"/>
      <c r="CB17" s="102"/>
      <c r="CD17" s="90"/>
      <c r="CP17" s="101"/>
      <c r="CQ17" s="101"/>
      <c r="CR17" s="101"/>
      <c r="CS17" s="101"/>
      <c r="CT17" s="101"/>
      <c r="CU17" s="10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row>
    <row r="18" spans="1:273" s="86" customFormat="1" ht="13.9" customHeight="1" x14ac:dyDescent="0.2">
      <c r="B18" s="83"/>
      <c r="C18" s="102"/>
      <c r="D18" s="102"/>
      <c r="E18" s="102"/>
      <c r="F18" s="102"/>
      <c r="G18" s="103"/>
      <c r="H18" s="103"/>
      <c r="I18" s="103"/>
      <c r="J18" s="103"/>
      <c r="K18" s="103"/>
      <c r="L18" s="103"/>
      <c r="M18" s="103"/>
      <c r="N18" s="103"/>
      <c r="O18" s="103"/>
      <c r="P18" s="103"/>
      <c r="Q18" s="106"/>
      <c r="R18" s="105"/>
      <c r="S18" s="105"/>
      <c r="W18" s="105"/>
      <c r="X18" s="105"/>
      <c r="Y18" s="105"/>
      <c r="Z18" s="105"/>
      <c r="AC18" s="105"/>
      <c r="AD18" s="105"/>
      <c r="AE18" s="105"/>
      <c r="AF18" s="105"/>
      <c r="AG18" s="105"/>
      <c r="AH18" s="105"/>
      <c r="AI18" s="105"/>
      <c r="AJ18" s="105"/>
      <c r="AK18" s="105"/>
      <c r="AL18" s="105"/>
      <c r="AM18" s="105"/>
      <c r="AN18" s="105"/>
      <c r="AO18" s="105"/>
      <c r="AP18" s="105"/>
      <c r="AQ18" s="105"/>
      <c r="AR18" s="105"/>
      <c r="AS18" s="105"/>
      <c r="AT18" s="104"/>
      <c r="AU18" s="104"/>
      <c r="AV18" s="104"/>
      <c r="AW18" s="104"/>
      <c r="AX18" s="104"/>
      <c r="AY18" s="104"/>
      <c r="AZ18" s="103"/>
      <c r="BA18" s="103"/>
      <c r="BB18" s="103"/>
      <c r="BC18" s="103"/>
      <c r="BD18" s="103"/>
      <c r="BE18" s="103"/>
      <c r="BF18" s="103"/>
      <c r="BG18" s="103"/>
      <c r="BH18" s="103"/>
      <c r="BI18" s="103"/>
      <c r="BJ18" s="103"/>
      <c r="BK18" s="103"/>
      <c r="BL18" s="102"/>
      <c r="BM18" s="102"/>
      <c r="BN18" s="102"/>
      <c r="BO18" s="102"/>
      <c r="BP18" s="102"/>
      <c r="BQ18" s="102"/>
      <c r="BR18" s="102"/>
      <c r="BS18" s="102"/>
      <c r="BT18" s="102"/>
      <c r="BU18" s="102"/>
      <c r="BV18" s="102"/>
      <c r="BW18" s="102"/>
      <c r="BX18" s="102"/>
      <c r="BY18" s="102"/>
      <c r="BZ18" s="102"/>
      <c r="CA18" s="102"/>
      <c r="CB18" s="102"/>
      <c r="CD18" s="90"/>
      <c r="CP18" s="101"/>
      <c r="CQ18" s="101"/>
      <c r="CR18" s="101"/>
      <c r="CS18" s="101"/>
      <c r="CT18" s="101"/>
      <c r="CU18" s="10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c r="IS18" s="101"/>
      <c r="IT18" s="101"/>
      <c r="IU18" s="101"/>
      <c r="IV18" s="101"/>
      <c r="IW18" s="101"/>
      <c r="IX18" s="101"/>
      <c r="IY18" s="101"/>
      <c r="IZ18" s="101"/>
      <c r="JA18" s="101"/>
      <c r="JB18" s="101"/>
      <c r="JC18" s="101"/>
      <c r="JD18" s="101"/>
      <c r="JE18" s="101"/>
      <c r="JF18" s="101"/>
      <c r="JG18" s="101"/>
      <c r="JH18" s="101"/>
      <c r="JI18" s="101"/>
      <c r="JJ18" s="101"/>
      <c r="JK18" s="101"/>
      <c r="JL18" s="101"/>
      <c r="JM18" s="101"/>
    </row>
    <row r="19" spans="1:273" s="86" customFormat="1" ht="13.9" customHeight="1" x14ac:dyDescent="0.2">
      <c r="C19" s="102"/>
      <c r="D19" s="102"/>
      <c r="E19" s="102"/>
      <c r="F19" s="102"/>
      <c r="G19" s="103"/>
      <c r="H19" s="103"/>
      <c r="I19" s="103"/>
      <c r="J19" s="103"/>
      <c r="K19" s="103"/>
      <c r="L19" s="103"/>
      <c r="M19" s="103"/>
      <c r="N19" s="103"/>
      <c r="O19" s="103"/>
      <c r="P19" s="103"/>
      <c r="Q19" s="106"/>
      <c r="R19" s="105"/>
      <c r="S19" s="105"/>
      <c r="W19" s="105"/>
      <c r="X19" s="105"/>
      <c r="Y19" s="105"/>
      <c r="Z19" s="105"/>
      <c r="AC19" s="105"/>
      <c r="AD19" s="105"/>
      <c r="AE19" s="105"/>
      <c r="AF19" s="105"/>
      <c r="AG19" s="105"/>
      <c r="AH19" s="105"/>
      <c r="AI19" s="105"/>
      <c r="AJ19" s="105"/>
      <c r="AK19" s="105"/>
      <c r="AL19" s="105"/>
      <c r="AM19" s="105"/>
      <c r="AN19" s="105"/>
      <c r="AO19" s="105"/>
      <c r="AP19" s="105"/>
      <c r="AQ19" s="105"/>
      <c r="AR19" s="105"/>
      <c r="AS19" s="105"/>
      <c r="AT19" s="104"/>
      <c r="AU19" s="104"/>
      <c r="AV19" s="104"/>
      <c r="AW19" s="104"/>
      <c r="AX19" s="104"/>
      <c r="AY19" s="104"/>
      <c r="AZ19" s="103"/>
      <c r="BA19" s="103"/>
      <c r="BB19" s="103"/>
      <c r="BC19" s="103"/>
      <c r="BD19" s="103"/>
      <c r="BE19" s="103"/>
      <c r="BF19" s="103"/>
      <c r="BG19" s="103"/>
      <c r="BH19" s="103"/>
      <c r="BI19" s="103"/>
      <c r="BJ19" s="103"/>
      <c r="BK19" s="103"/>
      <c r="BL19" s="102"/>
      <c r="BM19" s="102"/>
      <c r="BN19" s="102"/>
      <c r="BO19" s="102"/>
      <c r="BP19" s="102"/>
      <c r="BQ19" s="102"/>
      <c r="BR19" s="102"/>
      <c r="BS19" s="102"/>
      <c r="BT19" s="102"/>
      <c r="BU19" s="102"/>
      <c r="BV19" s="102"/>
      <c r="BW19" s="102"/>
      <c r="BX19" s="102"/>
      <c r="BY19" s="102"/>
      <c r="BZ19" s="102"/>
      <c r="CA19" s="102"/>
      <c r="CB19" s="102"/>
      <c r="CD19" s="90"/>
      <c r="CP19" s="101"/>
      <c r="CQ19" s="101"/>
      <c r="CR19" s="101"/>
      <c r="CS19" s="101"/>
      <c r="CT19" s="101"/>
      <c r="CU19" s="10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row>
    <row r="20" spans="1:273" s="87" customFormat="1" ht="13.9" customHeight="1" x14ac:dyDescent="0.25">
      <c r="A20" s="230" t="s">
        <v>177</v>
      </c>
      <c r="B20" s="231"/>
      <c r="C20" s="231"/>
      <c r="D20" s="231"/>
      <c r="E20" s="232"/>
      <c r="F20" s="233"/>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5"/>
      <c r="AJ20" s="235"/>
      <c r="AK20" s="235"/>
      <c r="AL20" s="113"/>
      <c r="AM20" s="113"/>
      <c r="AN20" s="113"/>
      <c r="AO20" s="114"/>
      <c r="AP20" s="114"/>
      <c r="AQ20" s="114"/>
      <c r="AR20" s="114"/>
      <c r="AS20" s="115"/>
      <c r="AT20" s="115"/>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6"/>
      <c r="CD20" s="100"/>
      <c r="CP20" s="88"/>
      <c r="CQ20" s="88"/>
      <c r="CR20" s="88"/>
      <c r="CS20" s="88"/>
      <c r="CT20" s="88"/>
      <c r="CU20" s="88"/>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c r="IW20" s="88"/>
      <c r="IX20" s="88"/>
      <c r="IY20" s="88"/>
      <c r="IZ20" s="88"/>
      <c r="JA20" s="88"/>
      <c r="JB20" s="88"/>
      <c r="JC20" s="88"/>
      <c r="JD20" s="88"/>
      <c r="JE20" s="88"/>
      <c r="JF20" s="88"/>
      <c r="JG20" s="88"/>
      <c r="JH20" s="88"/>
      <c r="JI20" s="88"/>
      <c r="JJ20" s="88"/>
      <c r="JK20" s="88"/>
      <c r="JL20" s="88"/>
      <c r="JM20" s="88"/>
    </row>
    <row r="21" spans="1:273" s="87" customFormat="1" ht="13.9" customHeight="1" x14ac:dyDescent="0.25">
      <c r="A21" s="236"/>
      <c r="B21" s="237"/>
      <c r="C21" s="238"/>
      <c r="D21" s="237"/>
      <c r="E21" s="239"/>
      <c r="F21" s="240"/>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2"/>
      <c r="AJ21" s="242"/>
      <c r="AK21" s="242"/>
      <c r="AL21" s="99"/>
      <c r="AM21" s="99"/>
      <c r="AN21" s="99"/>
      <c r="AO21" s="97"/>
      <c r="AP21" s="97"/>
      <c r="AQ21" s="97"/>
      <c r="AR21" s="97"/>
      <c r="AS21" s="98"/>
      <c r="AT21" s="98"/>
      <c r="AU21" s="97"/>
      <c r="AV21" s="97"/>
      <c r="AW21" s="97"/>
      <c r="AX21" s="97"/>
      <c r="AY21" s="97"/>
      <c r="AZ21" s="97"/>
      <c r="BA21" s="97"/>
      <c r="BB21" s="95"/>
      <c r="BC21" s="94"/>
      <c r="BD21" s="93"/>
      <c r="BE21" s="93"/>
      <c r="BF21" s="92"/>
      <c r="BG21" s="92"/>
      <c r="BH21" s="92"/>
      <c r="BI21" s="92"/>
      <c r="BJ21" s="92"/>
      <c r="BK21" s="92"/>
      <c r="BL21" s="92"/>
      <c r="BM21" s="92"/>
      <c r="BN21" s="92"/>
      <c r="BO21" s="92"/>
      <c r="BP21" s="92"/>
      <c r="BQ21" s="92"/>
      <c r="BR21" s="92"/>
      <c r="BS21" s="92"/>
      <c r="BT21" s="92"/>
      <c r="BU21" s="92"/>
      <c r="BV21" s="92"/>
      <c r="BW21" s="92"/>
      <c r="BX21" s="92"/>
      <c r="BY21" s="92"/>
      <c r="BZ21" s="92"/>
      <c r="CA21" s="92"/>
      <c r="CB21" s="91"/>
      <c r="CP21" s="88"/>
      <c r="CQ21" s="88"/>
      <c r="CR21" s="88"/>
      <c r="CS21" s="88"/>
      <c r="CT21" s="88"/>
      <c r="CU21" s="88"/>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c r="IW21" s="88"/>
      <c r="IX21" s="88"/>
      <c r="IY21" s="88"/>
      <c r="IZ21" s="88"/>
      <c r="JA21" s="88"/>
      <c r="JB21" s="88"/>
      <c r="JC21" s="88"/>
      <c r="JD21" s="88"/>
      <c r="JE21" s="88"/>
      <c r="JF21" s="88"/>
      <c r="JG21" s="88"/>
      <c r="JH21" s="88"/>
      <c r="JI21" s="88"/>
      <c r="JJ21" s="88"/>
      <c r="JK21" s="88"/>
      <c r="JL21" s="88"/>
      <c r="JM21" s="88"/>
    </row>
    <row r="22" spans="1:273" s="87" customFormat="1" ht="13.9" customHeight="1" x14ac:dyDescent="0.25">
      <c r="A22" s="243"/>
      <c r="B22" s="244"/>
      <c r="C22" s="238"/>
      <c r="D22" s="244"/>
      <c r="E22" s="226"/>
      <c r="F22" s="245"/>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7"/>
      <c r="AJ22" s="247"/>
      <c r="AK22" s="247"/>
      <c r="AL22" s="96"/>
      <c r="AM22" s="96"/>
      <c r="AN22" s="96"/>
      <c r="AO22" s="94"/>
      <c r="AP22" s="94"/>
      <c r="AQ22" s="94"/>
      <c r="AR22" s="94"/>
      <c r="AS22" s="135"/>
      <c r="AT22" s="135"/>
      <c r="AU22" s="94"/>
      <c r="AV22" s="94"/>
      <c r="AW22" s="94"/>
      <c r="AX22" s="94"/>
      <c r="AY22" s="94"/>
      <c r="AZ22" s="94"/>
      <c r="BA22" s="94"/>
      <c r="BB22" s="95"/>
      <c r="BC22" s="94"/>
      <c r="BD22" s="93"/>
      <c r="BE22" s="93"/>
      <c r="BF22" s="92"/>
      <c r="BG22" s="92"/>
      <c r="BH22" s="92"/>
      <c r="BI22" s="92"/>
      <c r="BJ22" s="92"/>
      <c r="BK22" s="92"/>
      <c r="BL22" s="92"/>
      <c r="BM22" s="92"/>
      <c r="BN22" s="92"/>
      <c r="BO22" s="92"/>
      <c r="BP22" s="92"/>
      <c r="BQ22" s="92"/>
      <c r="BR22" s="92"/>
      <c r="BS22" s="92"/>
      <c r="BT22" s="92"/>
      <c r="BU22" s="92"/>
      <c r="BV22" s="92"/>
      <c r="BW22" s="92"/>
      <c r="BX22" s="92"/>
      <c r="BY22" s="92"/>
      <c r="BZ22" s="92"/>
      <c r="CA22" s="92"/>
      <c r="CB22" s="91"/>
      <c r="CP22" s="88"/>
      <c r="CQ22" s="88"/>
      <c r="CR22" s="88"/>
      <c r="CS22" s="88"/>
      <c r="CT22" s="88"/>
      <c r="CU22" s="88"/>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c r="IW22" s="88"/>
      <c r="IX22" s="88"/>
      <c r="IY22" s="88"/>
      <c r="IZ22" s="88"/>
      <c r="JA22" s="88"/>
      <c r="JB22" s="88"/>
      <c r="JC22" s="88"/>
      <c r="JD22" s="88"/>
      <c r="JE22" s="88"/>
      <c r="JF22" s="88"/>
      <c r="JG22" s="88"/>
      <c r="JH22" s="88"/>
      <c r="JI22" s="88"/>
      <c r="JJ22" s="88"/>
      <c r="JK22" s="88"/>
      <c r="JL22" s="88"/>
      <c r="JM22" s="88"/>
    </row>
    <row r="23" spans="1:273" s="87" customFormat="1" ht="13.9" customHeight="1" x14ac:dyDescent="0.25">
      <c r="A23" s="243"/>
      <c r="B23" s="244"/>
      <c r="C23" s="244" t="s">
        <v>219</v>
      </c>
      <c r="D23" s="244"/>
      <c r="E23" s="226"/>
      <c r="F23" s="245"/>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7"/>
      <c r="AJ23" s="247"/>
      <c r="AK23" s="247"/>
      <c r="AL23" s="96"/>
      <c r="AU23" s="94"/>
      <c r="AV23" s="94"/>
      <c r="AW23" s="94"/>
      <c r="AX23" s="94"/>
      <c r="AY23" s="94"/>
      <c r="AZ23" s="94"/>
      <c r="BA23" s="94"/>
      <c r="BB23" s="95"/>
      <c r="BC23" s="94"/>
      <c r="BD23" s="93"/>
      <c r="BE23" s="93"/>
      <c r="BF23" s="92"/>
      <c r="BG23" s="92"/>
      <c r="BH23" s="92"/>
      <c r="BI23" s="92"/>
      <c r="BJ23" s="92"/>
      <c r="BK23" s="92"/>
      <c r="BL23" s="92"/>
      <c r="BM23" s="92"/>
      <c r="BN23" s="92"/>
      <c r="BO23" s="92"/>
      <c r="BP23" s="92"/>
      <c r="BQ23" s="92"/>
      <c r="BR23" s="92"/>
      <c r="BS23" s="92"/>
      <c r="BT23" s="92"/>
      <c r="BU23" s="92"/>
      <c r="BV23" s="92"/>
      <c r="BW23" s="92"/>
      <c r="BX23" s="92"/>
      <c r="BY23" s="92"/>
      <c r="BZ23" s="92"/>
      <c r="CA23" s="92"/>
      <c r="CB23" s="91"/>
      <c r="CP23" s="88"/>
      <c r="CQ23" s="88"/>
      <c r="CR23" s="88"/>
      <c r="CS23" s="88"/>
      <c r="CT23" s="88"/>
      <c r="CU23" s="88"/>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c r="IW23" s="88"/>
      <c r="IX23" s="88"/>
      <c r="IY23" s="88"/>
      <c r="IZ23" s="88"/>
      <c r="JA23" s="88"/>
      <c r="JB23" s="88"/>
      <c r="JC23" s="88"/>
      <c r="JD23" s="88"/>
      <c r="JE23" s="88"/>
      <c r="JF23" s="88"/>
      <c r="JG23" s="88"/>
      <c r="JH23" s="88"/>
      <c r="JI23" s="88"/>
      <c r="JJ23" s="88"/>
      <c r="JK23" s="88"/>
      <c r="JL23" s="88"/>
      <c r="JM23" s="88"/>
    </row>
    <row r="24" spans="1:273" s="87" customFormat="1" ht="13.9" customHeight="1" x14ac:dyDescent="0.25">
      <c r="A24" s="243"/>
      <c r="B24" s="238"/>
      <c r="C24" s="238"/>
      <c r="D24" s="244"/>
      <c r="E24" s="226"/>
      <c r="F24" s="245"/>
      <c r="G24" s="248"/>
      <c r="H24" s="248"/>
      <c r="I24" s="248"/>
      <c r="J24" s="248"/>
      <c r="K24" s="248"/>
      <c r="L24" s="248"/>
      <c r="M24" s="238"/>
      <c r="N24" s="248"/>
      <c r="O24" s="246"/>
      <c r="P24" s="238"/>
      <c r="Q24" s="246"/>
      <c r="R24" s="238"/>
      <c r="S24" s="248"/>
      <c r="T24" s="248"/>
      <c r="U24" s="238"/>
      <c r="V24" s="248"/>
      <c r="W24" s="248"/>
      <c r="X24" s="248"/>
      <c r="Y24" s="248"/>
      <c r="Z24" s="248"/>
      <c r="AA24" s="248"/>
      <c r="AB24" s="248"/>
      <c r="AC24" s="248"/>
      <c r="AD24" s="248"/>
      <c r="AE24" s="248"/>
      <c r="AF24" s="248"/>
      <c r="AG24" s="248"/>
      <c r="AH24" s="248"/>
      <c r="AI24" s="238"/>
      <c r="AJ24" s="247"/>
      <c r="AK24" s="247"/>
      <c r="AU24" s="94"/>
      <c r="AV24" s="94"/>
      <c r="AW24" s="94"/>
      <c r="AX24" s="94"/>
      <c r="AY24" s="94"/>
      <c r="AZ24" s="94"/>
      <c r="BA24" s="94"/>
      <c r="BB24" s="95"/>
      <c r="BC24" s="94"/>
      <c r="BD24" s="93"/>
      <c r="BE24" s="93"/>
      <c r="BF24" s="92"/>
      <c r="BG24" s="92"/>
      <c r="BH24" s="92"/>
      <c r="BI24" s="92"/>
      <c r="BJ24" s="92"/>
      <c r="BK24" s="92"/>
      <c r="BL24" s="92"/>
      <c r="BM24" s="92"/>
      <c r="BN24" s="92"/>
      <c r="BO24" s="92"/>
      <c r="BP24" s="92"/>
      <c r="BQ24" s="92"/>
      <c r="BR24" s="92"/>
      <c r="BS24" s="92"/>
      <c r="BT24" s="92"/>
      <c r="BU24" s="92"/>
      <c r="BV24" s="92"/>
      <c r="BW24" s="92"/>
      <c r="BX24" s="92"/>
      <c r="BY24" s="92"/>
      <c r="BZ24" s="92"/>
      <c r="CA24" s="92"/>
      <c r="CB24" s="91"/>
      <c r="CP24" s="88"/>
      <c r="CQ24" s="88"/>
      <c r="CR24" s="88"/>
      <c r="CS24" s="88"/>
      <c r="CT24" s="88"/>
      <c r="CU24" s="88"/>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c r="IW24" s="88"/>
      <c r="IX24" s="88"/>
      <c r="IY24" s="88"/>
      <c r="IZ24" s="88"/>
      <c r="JA24" s="88"/>
      <c r="JB24" s="88"/>
      <c r="JC24" s="88"/>
      <c r="JD24" s="88"/>
      <c r="JE24" s="88"/>
      <c r="JF24" s="88"/>
      <c r="JG24" s="88"/>
      <c r="JH24" s="88"/>
      <c r="JI24" s="88"/>
      <c r="JJ24" s="88"/>
      <c r="JK24" s="88"/>
      <c r="JL24" s="88"/>
      <c r="JM24" s="88"/>
    </row>
    <row r="25" spans="1:273" s="87" customFormat="1" ht="13.9" customHeight="1" x14ac:dyDescent="0.25">
      <c r="A25" s="243"/>
      <c r="B25" s="238"/>
      <c r="C25" s="238"/>
      <c r="D25" s="244"/>
      <c r="E25" s="226"/>
      <c r="F25" s="245"/>
      <c r="G25" s="248"/>
      <c r="H25" s="248"/>
      <c r="I25" s="248"/>
      <c r="J25" s="248"/>
      <c r="K25" s="248"/>
      <c r="L25" s="248"/>
      <c r="M25" s="238"/>
      <c r="N25" s="248"/>
      <c r="O25" s="246"/>
      <c r="P25" s="238"/>
      <c r="Q25" s="246"/>
      <c r="R25" s="238"/>
      <c r="S25" s="248"/>
      <c r="T25" s="248"/>
      <c r="U25" s="238"/>
      <c r="V25" s="248"/>
      <c r="W25" s="248"/>
      <c r="X25" s="248"/>
      <c r="Y25" s="248"/>
      <c r="Z25" s="248"/>
      <c r="AA25" s="248"/>
      <c r="AB25" s="248"/>
      <c r="AC25" s="248"/>
      <c r="AD25" s="248"/>
      <c r="AE25" s="248"/>
      <c r="AF25" s="248"/>
      <c r="AG25" s="248"/>
      <c r="AH25" s="248"/>
      <c r="AI25" s="238"/>
      <c r="AJ25" s="247"/>
      <c r="AK25" s="247"/>
      <c r="AL25" s="238"/>
      <c r="AM25" s="238"/>
      <c r="AN25" s="238"/>
      <c r="AO25" s="238"/>
      <c r="AP25" s="238"/>
      <c r="AQ25" s="238"/>
      <c r="AR25" s="238"/>
      <c r="AS25" s="238"/>
      <c r="AT25" s="238"/>
      <c r="AU25" s="266"/>
      <c r="AV25" s="266"/>
      <c r="AW25" s="266"/>
      <c r="AX25" s="266"/>
      <c r="AY25" s="266"/>
      <c r="AZ25" s="266"/>
      <c r="BA25" s="266"/>
      <c r="BB25" s="266"/>
      <c r="BC25" s="266"/>
      <c r="BD25" s="267"/>
      <c r="BE25" s="267"/>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9"/>
      <c r="CP25" s="88"/>
      <c r="CQ25" s="88"/>
      <c r="CR25" s="88"/>
      <c r="CS25" s="88"/>
      <c r="CT25" s="88"/>
      <c r="CU25" s="88"/>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c r="IW25" s="88"/>
      <c r="IX25" s="88"/>
      <c r="IY25" s="88"/>
      <c r="IZ25" s="88"/>
      <c r="JA25" s="88"/>
      <c r="JB25" s="88"/>
      <c r="JC25" s="88"/>
      <c r="JD25" s="88"/>
      <c r="JE25" s="88"/>
      <c r="JF25" s="88"/>
      <c r="JG25" s="88"/>
      <c r="JH25" s="88"/>
      <c r="JI25" s="88"/>
      <c r="JJ25" s="88"/>
      <c r="JK25" s="88"/>
      <c r="JL25" s="88"/>
      <c r="JM25" s="88"/>
    </row>
    <row r="26" spans="1:273" s="87" customFormat="1" ht="13.9" customHeight="1" x14ac:dyDescent="0.25">
      <c r="A26" s="249"/>
      <c r="B26" s="250"/>
      <c r="C26" s="251" t="s">
        <v>176</v>
      </c>
      <c r="D26" s="250"/>
      <c r="E26" s="250"/>
      <c r="F26" s="250"/>
      <c r="G26" s="250"/>
      <c r="H26" s="250"/>
      <c r="I26" s="250"/>
      <c r="J26" s="250"/>
      <c r="K26" s="250"/>
      <c r="L26" s="250"/>
      <c r="M26" s="244" t="s">
        <v>175</v>
      </c>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44" t="s">
        <v>174</v>
      </c>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0"/>
      <c r="BL26" s="250"/>
      <c r="BM26" s="250"/>
      <c r="BN26" s="250"/>
      <c r="BO26" s="250"/>
      <c r="BP26" s="250"/>
      <c r="BQ26" s="250"/>
      <c r="BR26" s="250"/>
      <c r="BS26" s="250"/>
      <c r="BT26" s="250"/>
      <c r="BU26" s="250"/>
      <c r="BV26" s="250"/>
      <c r="BW26" s="250"/>
      <c r="BX26" s="250"/>
      <c r="BY26" s="250"/>
      <c r="BZ26" s="250"/>
      <c r="CA26" s="250"/>
      <c r="CB26" s="270"/>
      <c r="CP26" s="88"/>
      <c r="CQ26" s="88"/>
      <c r="CR26" s="88"/>
      <c r="CS26" s="88"/>
      <c r="CT26" s="88"/>
      <c r="CU26" s="88"/>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c r="IW26" s="88"/>
      <c r="IX26" s="88"/>
      <c r="IY26" s="88"/>
      <c r="IZ26" s="88"/>
      <c r="JA26" s="88"/>
      <c r="JB26" s="88"/>
      <c r="JC26" s="88"/>
      <c r="JD26" s="88"/>
      <c r="JE26" s="88"/>
      <c r="JF26" s="88"/>
      <c r="JG26" s="88"/>
      <c r="JH26" s="88"/>
      <c r="JI26" s="88"/>
      <c r="JJ26" s="88"/>
      <c r="JK26" s="88"/>
      <c r="JL26" s="88"/>
      <c r="JM26" s="88"/>
    </row>
    <row r="27" spans="1:273" s="87" customFormat="1" ht="22.15" customHeight="1" x14ac:dyDescent="0.25">
      <c r="A27" s="249"/>
      <c r="B27" s="250"/>
      <c r="C27" s="738"/>
      <c r="D27" s="738"/>
      <c r="E27" s="738"/>
      <c r="F27" s="738"/>
      <c r="G27" s="738"/>
      <c r="H27" s="738"/>
      <c r="I27" s="738"/>
      <c r="J27" s="738"/>
      <c r="K27" s="738"/>
      <c r="L27" s="738"/>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39"/>
      <c r="AM27" s="739"/>
      <c r="AN27" s="739"/>
      <c r="AO27" s="739"/>
      <c r="AP27" s="739"/>
      <c r="AQ27" s="739"/>
      <c r="AR27" s="739"/>
      <c r="AS27" s="739"/>
      <c r="AT27" s="739"/>
      <c r="AU27" s="739"/>
      <c r="AV27" s="739"/>
      <c r="AW27" s="739"/>
      <c r="AX27" s="739"/>
      <c r="AY27" s="739"/>
      <c r="AZ27" s="739"/>
      <c r="BA27" s="739"/>
      <c r="BB27" s="739"/>
      <c r="BC27" s="739"/>
      <c r="BD27" s="739"/>
      <c r="BE27" s="739"/>
      <c r="BF27" s="739"/>
      <c r="BG27" s="739"/>
      <c r="BH27" s="739"/>
      <c r="BI27" s="739"/>
      <c r="BJ27" s="739"/>
      <c r="BK27" s="250"/>
      <c r="BL27" s="250"/>
      <c r="BM27" s="250"/>
      <c r="BN27" s="250"/>
      <c r="BO27" s="250"/>
      <c r="BP27" s="250"/>
      <c r="BQ27" s="250"/>
      <c r="BR27" s="250"/>
      <c r="BS27" s="250"/>
      <c r="BT27" s="250"/>
      <c r="BU27" s="250"/>
      <c r="BV27" s="250"/>
      <c r="BW27" s="250"/>
      <c r="BX27" s="250"/>
      <c r="BY27" s="250"/>
      <c r="BZ27" s="250"/>
      <c r="CA27" s="250"/>
      <c r="CB27" s="270"/>
      <c r="CP27" s="88"/>
      <c r="CQ27" s="88"/>
      <c r="CR27" s="88"/>
      <c r="CS27" s="88"/>
      <c r="CT27" s="88"/>
      <c r="CU27" s="88"/>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c r="IW27" s="88"/>
      <c r="IX27" s="88"/>
      <c r="IY27" s="88"/>
      <c r="IZ27" s="88"/>
      <c r="JA27" s="88"/>
      <c r="JB27" s="88"/>
      <c r="JC27" s="88"/>
      <c r="JD27" s="88"/>
      <c r="JE27" s="88"/>
      <c r="JF27" s="88"/>
      <c r="JG27" s="88"/>
      <c r="JH27" s="88"/>
      <c r="JI27" s="88"/>
      <c r="JJ27" s="88"/>
      <c r="JK27" s="88"/>
      <c r="JL27" s="88"/>
      <c r="JM27" s="88"/>
    </row>
    <row r="28" spans="1:273" s="87" customFormat="1" ht="22.15" customHeight="1" x14ac:dyDescent="0.25">
      <c r="A28" s="249"/>
      <c r="B28" s="250"/>
      <c r="C28" s="738"/>
      <c r="D28" s="738"/>
      <c r="E28" s="738"/>
      <c r="F28" s="738"/>
      <c r="G28" s="738"/>
      <c r="H28" s="738"/>
      <c r="I28" s="738"/>
      <c r="J28" s="738"/>
      <c r="K28" s="738"/>
      <c r="L28" s="738"/>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39"/>
      <c r="AM28" s="739"/>
      <c r="AN28" s="739"/>
      <c r="AO28" s="739"/>
      <c r="AP28" s="739"/>
      <c r="AQ28" s="739"/>
      <c r="AR28" s="739"/>
      <c r="AS28" s="739"/>
      <c r="AT28" s="739"/>
      <c r="AU28" s="739"/>
      <c r="AV28" s="739"/>
      <c r="AW28" s="739"/>
      <c r="AX28" s="739"/>
      <c r="AY28" s="739"/>
      <c r="AZ28" s="739"/>
      <c r="BA28" s="739"/>
      <c r="BB28" s="739"/>
      <c r="BC28" s="739"/>
      <c r="BD28" s="739"/>
      <c r="BE28" s="739"/>
      <c r="BF28" s="739"/>
      <c r="BG28" s="739"/>
      <c r="BH28" s="739"/>
      <c r="BI28" s="739"/>
      <c r="BJ28" s="739"/>
      <c r="BK28" s="250"/>
      <c r="BL28" s="250"/>
      <c r="BM28" s="250"/>
      <c r="BN28" s="250"/>
      <c r="BO28" s="250"/>
      <c r="BP28" s="250"/>
      <c r="BQ28" s="250"/>
      <c r="BR28" s="250"/>
      <c r="BS28" s="250"/>
      <c r="BT28" s="250"/>
      <c r="BU28" s="250"/>
      <c r="BV28" s="250"/>
      <c r="BW28" s="250"/>
      <c r="BX28" s="250"/>
      <c r="BY28" s="250"/>
      <c r="BZ28" s="250"/>
      <c r="CA28" s="250"/>
      <c r="CB28" s="270"/>
      <c r="CP28" s="88"/>
      <c r="CQ28" s="88"/>
      <c r="CR28" s="88"/>
      <c r="CS28" s="88"/>
      <c r="CT28" s="88"/>
      <c r="CU28" s="88"/>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c r="IW28" s="88"/>
      <c r="IX28" s="88"/>
      <c r="IY28" s="88"/>
      <c r="IZ28" s="88"/>
      <c r="JA28" s="88"/>
      <c r="JB28" s="88"/>
      <c r="JC28" s="88"/>
      <c r="JD28" s="88"/>
      <c r="JE28" s="88"/>
      <c r="JF28" s="88"/>
      <c r="JG28" s="88"/>
      <c r="JH28" s="88"/>
      <c r="JI28" s="88"/>
      <c r="JJ28" s="88"/>
      <c r="JK28" s="88"/>
      <c r="JL28" s="88"/>
      <c r="JM28" s="88"/>
    </row>
    <row r="29" spans="1:273" s="87" customFormat="1" ht="22.15" customHeight="1" x14ac:dyDescent="0.25">
      <c r="A29" s="249"/>
      <c r="B29" s="250"/>
      <c r="C29" s="350"/>
      <c r="D29" s="350"/>
      <c r="E29" s="350"/>
      <c r="F29" s="350"/>
      <c r="G29" s="350"/>
      <c r="H29" s="350"/>
      <c r="I29" s="350"/>
      <c r="J29" s="350"/>
      <c r="K29" s="350"/>
      <c r="L29" s="350"/>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250"/>
      <c r="BL29" s="250"/>
      <c r="BM29" s="250"/>
      <c r="BN29" s="250"/>
      <c r="BO29" s="250"/>
      <c r="BP29" s="250"/>
      <c r="BQ29" s="250"/>
      <c r="BR29" s="250"/>
      <c r="BS29" s="250"/>
      <c r="BT29" s="250"/>
      <c r="BU29" s="250"/>
      <c r="BV29" s="250"/>
      <c r="BW29" s="250"/>
      <c r="BX29" s="250"/>
      <c r="BY29" s="250"/>
      <c r="BZ29" s="250"/>
      <c r="CA29" s="250"/>
      <c r="CB29" s="270"/>
      <c r="CP29" s="88"/>
      <c r="CQ29" s="88"/>
      <c r="CR29" s="88"/>
      <c r="CS29" s="88"/>
      <c r="CT29" s="88"/>
      <c r="CU29" s="88"/>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c r="IW29" s="88"/>
      <c r="IX29" s="88"/>
      <c r="IY29" s="88"/>
      <c r="IZ29" s="88"/>
      <c r="JA29" s="88"/>
      <c r="JB29" s="88"/>
      <c r="JC29" s="88"/>
      <c r="JD29" s="88"/>
      <c r="JE29" s="88"/>
      <c r="JF29" s="88"/>
      <c r="JG29" s="88"/>
      <c r="JH29" s="88"/>
      <c r="JI29" s="88"/>
      <c r="JJ29" s="88"/>
      <c r="JK29" s="88"/>
      <c r="JL29" s="88"/>
      <c r="JM29" s="88"/>
    </row>
    <row r="30" spans="1:273" s="87" customFormat="1" ht="13.9" customHeight="1" x14ac:dyDescent="0.25">
      <c r="A30" s="249"/>
      <c r="B30" s="250"/>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0"/>
      <c r="BL30" s="250"/>
      <c r="BM30" s="250"/>
      <c r="BN30" s="250"/>
      <c r="BO30" s="250"/>
      <c r="BP30" s="250"/>
      <c r="BQ30" s="250"/>
      <c r="BR30" s="250"/>
      <c r="BS30" s="250"/>
      <c r="BT30" s="250"/>
      <c r="BU30" s="250"/>
      <c r="BV30" s="250"/>
      <c r="BW30" s="250"/>
      <c r="BX30" s="250"/>
      <c r="BY30" s="250"/>
      <c r="BZ30" s="250"/>
      <c r="CA30" s="250"/>
      <c r="CB30" s="270"/>
      <c r="CP30" s="88"/>
      <c r="CQ30" s="88"/>
      <c r="CR30" s="88"/>
      <c r="CS30" s="88"/>
      <c r="CT30" s="88"/>
      <c r="CU30" s="88"/>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c r="IW30" s="88"/>
      <c r="IX30" s="88"/>
      <c r="IY30" s="88"/>
      <c r="IZ30" s="88"/>
      <c r="JA30" s="88"/>
      <c r="JB30" s="88"/>
      <c r="JC30" s="88"/>
      <c r="JD30" s="88"/>
      <c r="JE30" s="88"/>
      <c r="JF30" s="88"/>
      <c r="JG30" s="88"/>
      <c r="JH30" s="88"/>
      <c r="JI30" s="88"/>
      <c r="JJ30" s="88"/>
      <c r="JK30" s="88"/>
      <c r="JL30" s="88"/>
      <c r="JM30" s="88"/>
    </row>
    <row r="31" spans="1:273" s="87" customFormat="1" ht="13.9" customHeight="1" x14ac:dyDescent="0.25">
      <c r="A31" s="249"/>
      <c r="B31" s="250"/>
      <c r="C31" s="253" t="s">
        <v>173</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0"/>
      <c r="BL31" s="250"/>
      <c r="BM31" s="250"/>
      <c r="BN31" s="250"/>
      <c r="BO31" s="250"/>
      <c r="BP31" s="250"/>
      <c r="BQ31" s="250"/>
      <c r="BR31" s="250"/>
      <c r="BS31" s="250"/>
      <c r="BT31" s="250"/>
      <c r="BU31" s="250"/>
      <c r="BV31" s="250"/>
      <c r="BW31" s="250"/>
      <c r="BX31" s="250"/>
      <c r="BY31" s="250"/>
      <c r="BZ31" s="250"/>
      <c r="CA31" s="250"/>
      <c r="CB31" s="270"/>
      <c r="CP31" s="88"/>
      <c r="CQ31" s="88"/>
      <c r="CR31" s="88"/>
      <c r="CS31" s="88"/>
      <c r="CT31" s="88"/>
      <c r="CU31" s="88"/>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c r="IW31" s="88"/>
      <c r="IX31" s="88"/>
      <c r="IY31" s="88"/>
      <c r="IZ31" s="88"/>
      <c r="JA31" s="88"/>
      <c r="JB31" s="88"/>
      <c r="JC31" s="88"/>
      <c r="JD31" s="88"/>
      <c r="JE31" s="88"/>
      <c r="JF31" s="88"/>
      <c r="JG31" s="88"/>
      <c r="JH31" s="88"/>
      <c r="JI31" s="88"/>
      <c r="JJ31" s="88"/>
      <c r="JK31" s="88"/>
      <c r="JL31" s="88"/>
      <c r="JM31" s="88"/>
    </row>
    <row r="32" spans="1:273" ht="13.9" customHeight="1" x14ac:dyDescent="0.25">
      <c r="A32" s="254"/>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0"/>
      <c r="BU32" s="255"/>
      <c r="BV32" s="255"/>
      <c r="BW32" s="255"/>
      <c r="BX32" s="255"/>
      <c r="BY32" s="255"/>
      <c r="BZ32" s="255"/>
      <c r="CA32" s="255"/>
      <c r="CB32" s="271"/>
    </row>
    <row r="33" spans="1:166" ht="15.75" x14ac:dyDescent="0.25">
      <c r="A33" s="256" t="s">
        <v>65</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72" t="s">
        <v>4</v>
      </c>
      <c r="BP33" s="232"/>
      <c r="BQ33" s="232"/>
      <c r="BR33" s="232"/>
      <c r="BS33" s="232"/>
      <c r="BT33" s="232"/>
      <c r="BU33" s="232"/>
      <c r="BV33" s="232"/>
      <c r="BW33" s="232"/>
      <c r="BX33" s="232"/>
      <c r="BY33" s="232"/>
      <c r="BZ33" s="232"/>
      <c r="CA33" s="232"/>
      <c r="CB33" s="273"/>
    </row>
    <row r="34" spans="1:166" ht="15.75" x14ac:dyDescent="0.25">
      <c r="A34" s="236"/>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74"/>
      <c r="BC34" s="227"/>
      <c r="BD34" s="227"/>
      <c r="BE34" s="227"/>
      <c r="BF34" s="227"/>
      <c r="BG34" s="225"/>
      <c r="BH34" s="225"/>
      <c r="BI34" s="225"/>
      <c r="BJ34" s="225"/>
      <c r="BK34" s="225"/>
      <c r="BL34" s="225"/>
      <c r="BM34" s="225"/>
      <c r="BN34" s="225"/>
      <c r="BO34" s="753"/>
      <c r="BP34" s="753"/>
      <c r="BQ34" s="753"/>
      <c r="BR34" s="753"/>
      <c r="BS34" s="753"/>
      <c r="BT34" s="753"/>
      <c r="BU34" s="753"/>
      <c r="BV34" s="753"/>
      <c r="BW34" s="753"/>
      <c r="BX34" s="753"/>
      <c r="BY34" s="753"/>
      <c r="BZ34" s="753"/>
      <c r="CA34" s="753"/>
      <c r="CB34" s="754"/>
    </row>
    <row r="35" spans="1:166" ht="15.75" x14ac:dyDescent="0.25">
      <c r="A35" s="243"/>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26"/>
      <c r="AU35" s="226"/>
      <c r="AV35" s="226"/>
      <c r="AW35" s="226"/>
      <c r="AX35" s="226"/>
      <c r="AY35" s="226"/>
      <c r="AZ35" s="226"/>
      <c r="BA35" s="226"/>
      <c r="BB35" s="275"/>
      <c r="BC35" s="227"/>
      <c r="BD35" s="227"/>
      <c r="BE35" s="227"/>
      <c r="BF35" s="227"/>
      <c r="BG35" s="225"/>
      <c r="BH35" s="225"/>
      <c r="BI35" s="225"/>
      <c r="BJ35" s="225"/>
      <c r="BK35" s="225"/>
      <c r="BL35" s="225"/>
      <c r="BM35" s="225"/>
      <c r="BN35" s="225"/>
      <c r="BO35" s="755"/>
      <c r="BP35" s="755"/>
      <c r="BQ35" s="755"/>
      <c r="BR35" s="755"/>
      <c r="BS35" s="755"/>
      <c r="BT35" s="755"/>
      <c r="BU35" s="755"/>
      <c r="BV35" s="755"/>
      <c r="BW35" s="755"/>
      <c r="BX35" s="755"/>
      <c r="BY35" s="755"/>
      <c r="BZ35" s="755"/>
      <c r="CA35" s="755"/>
      <c r="CB35" s="756"/>
    </row>
    <row r="36" spans="1:166" ht="15.75" x14ac:dyDescent="0.25">
      <c r="A36" s="243"/>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26"/>
      <c r="AU36" s="226"/>
      <c r="AV36" s="226"/>
      <c r="AW36" s="226"/>
      <c r="AX36" s="226"/>
      <c r="AY36" s="226"/>
      <c r="AZ36" s="226"/>
      <c r="BA36" s="226"/>
      <c r="BB36" s="275"/>
      <c r="BC36" s="227"/>
      <c r="BD36" s="227"/>
      <c r="BE36" s="227"/>
      <c r="BF36" s="227"/>
      <c r="BG36" s="225"/>
      <c r="BH36" s="225"/>
      <c r="BI36" s="225"/>
      <c r="BJ36" s="225"/>
      <c r="BK36" s="225"/>
      <c r="BL36" s="225"/>
      <c r="BM36" s="225"/>
      <c r="BN36" s="225"/>
      <c r="BO36" s="755"/>
      <c r="BP36" s="755"/>
      <c r="BQ36" s="755"/>
      <c r="BR36" s="755"/>
      <c r="BS36" s="755"/>
      <c r="BT36" s="755"/>
      <c r="BU36" s="755"/>
      <c r="BV36" s="755"/>
      <c r="BW36" s="755"/>
      <c r="BX36" s="755"/>
      <c r="BY36" s="755"/>
      <c r="BZ36" s="755"/>
      <c r="CA36" s="755"/>
      <c r="CB36" s="756"/>
    </row>
    <row r="37" spans="1:166" ht="15.75" x14ac:dyDescent="0.25">
      <c r="A37" s="243"/>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26"/>
      <c r="AU37" s="226"/>
      <c r="AV37" s="226"/>
      <c r="AW37" s="226"/>
      <c r="AX37" s="226"/>
      <c r="AY37" s="226"/>
      <c r="AZ37" s="226"/>
      <c r="BA37" s="226"/>
      <c r="BB37" s="275"/>
      <c r="BC37" s="227"/>
      <c r="BD37" s="227"/>
      <c r="BE37" s="227"/>
      <c r="BF37" s="227"/>
      <c r="BG37" s="225"/>
      <c r="BH37" s="225"/>
      <c r="BI37" s="225"/>
      <c r="BJ37" s="225"/>
      <c r="BK37" s="225"/>
      <c r="BL37" s="225"/>
      <c r="BM37" s="225"/>
      <c r="BN37" s="225"/>
      <c r="BO37" s="755"/>
      <c r="BP37" s="755"/>
      <c r="BQ37" s="755"/>
      <c r="BR37" s="755"/>
      <c r="BS37" s="755"/>
      <c r="BT37" s="755"/>
      <c r="BU37" s="755"/>
      <c r="BV37" s="755"/>
      <c r="BW37" s="755"/>
      <c r="BX37" s="755"/>
      <c r="BY37" s="755"/>
      <c r="BZ37" s="755"/>
      <c r="CA37" s="755"/>
      <c r="CB37" s="756"/>
    </row>
    <row r="38" spans="1:166" ht="15.75" x14ac:dyDescent="0.25">
      <c r="A38" s="243"/>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27"/>
      <c r="AU38" s="227"/>
      <c r="AV38" s="227"/>
      <c r="AW38" s="227"/>
      <c r="AX38" s="227"/>
      <c r="AY38" s="227"/>
      <c r="AZ38" s="227"/>
      <c r="BA38" s="227"/>
      <c r="BB38" s="275"/>
      <c r="BC38" s="227"/>
      <c r="BD38" s="227"/>
      <c r="BE38" s="227"/>
      <c r="BF38" s="227"/>
      <c r="BG38" s="225"/>
      <c r="BH38" s="225"/>
      <c r="BI38" s="225"/>
      <c r="BJ38" s="225"/>
      <c r="BK38" s="225"/>
      <c r="BL38" s="225"/>
      <c r="BM38" s="225"/>
      <c r="BN38" s="225"/>
      <c r="BO38" s="755"/>
      <c r="BP38" s="755"/>
      <c r="BQ38" s="755"/>
      <c r="BR38" s="755"/>
      <c r="BS38" s="755"/>
      <c r="BT38" s="755"/>
      <c r="BU38" s="755"/>
      <c r="BV38" s="755"/>
      <c r="BW38" s="755"/>
      <c r="BX38" s="755"/>
      <c r="BY38" s="755"/>
      <c r="BZ38" s="755"/>
      <c r="CA38" s="755"/>
      <c r="CB38" s="756"/>
    </row>
    <row r="39" spans="1:166" ht="15.75" x14ac:dyDescent="0.25">
      <c r="A39" s="257"/>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27"/>
      <c r="AU39" s="227"/>
      <c r="AV39" s="227"/>
      <c r="AW39" s="227"/>
      <c r="AX39" s="227"/>
      <c r="AY39" s="227"/>
      <c r="AZ39" s="227"/>
      <c r="BA39" s="227"/>
      <c r="BB39" s="275"/>
      <c r="BC39" s="227"/>
      <c r="BD39" s="227"/>
      <c r="BE39" s="227"/>
      <c r="BF39" s="227"/>
      <c r="BG39" s="225"/>
      <c r="BH39" s="225"/>
      <c r="BI39" s="225"/>
      <c r="BJ39" s="225"/>
      <c r="BK39" s="225"/>
      <c r="BL39" s="225"/>
      <c r="BM39" s="225"/>
      <c r="BN39" s="225"/>
      <c r="BO39" s="757"/>
      <c r="BP39" s="757"/>
      <c r="BQ39" s="757" t="b">
        <v>0</v>
      </c>
      <c r="BR39" s="757"/>
      <c r="BS39" s="757"/>
      <c r="BT39" s="757"/>
      <c r="BU39" s="757"/>
      <c r="BV39" s="757"/>
      <c r="BW39" s="757"/>
      <c r="BX39" s="757"/>
      <c r="BY39" s="757"/>
      <c r="BZ39" s="757"/>
      <c r="CA39" s="757"/>
      <c r="CB39" s="758"/>
    </row>
    <row r="40" spans="1:166" ht="15.75" x14ac:dyDescent="0.25">
      <c r="A40" s="256" t="s">
        <v>218</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72" t="s">
        <v>4</v>
      </c>
      <c r="BP40" s="232"/>
      <c r="BQ40" s="276"/>
      <c r="BR40" s="232"/>
      <c r="BS40" s="232"/>
      <c r="BT40" s="232"/>
      <c r="BU40" s="232"/>
      <c r="BV40" s="232"/>
      <c r="BW40" s="232"/>
      <c r="BX40" s="232"/>
      <c r="BY40" s="232"/>
      <c r="BZ40" s="232"/>
      <c r="CA40" s="232"/>
      <c r="CB40" s="273"/>
      <c r="CW40" s="117" t="b">
        <v>0</v>
      </c>
    </row>
    <row r="41" spans="1:166" ht="15.75" x14ac:dyDescent="0.25">
      <c r="A41" s="748"/>
      <c r="B41" s="749"/>
      <c r="C41" s="749"/>
      <c r="D41" s="749"/>
      <c r="E41" s="749"/>
      <c r="F41" s="749"/>
      <c r="G41" s="749"/>
      <c r="H41" s="749"/>
      <c r="I41" s="749"/>
      <c r="J41" s="749"/>
      <c r="K41" s="749"/>
      <c r="L41" s="749"/>
      <c r="M41" s="750"/>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74"/>
      <c r="BC41" s="227"/>
      <c r="BD41" s="227"/>
      <c r="BE41" s="227"/>
      <c r="BF41" s="227"/>
      <c r="BG41" s="225"/>
      <c r="BH41" s="225"/>
      <c r="BI41" s="225"/>
      <c r="BJ41" s="225"/>
      <c r="BK41" s="225"/>
      <c r="BL41" s="225"/>
      <c r="BM41" s="225"/>
      <c r="BN41" s="225"/>
      <c r="BO41" s="742"/>
      <c r="BP41" s="742"/>
      <c r="BQ41" s="742"/>
      <c r="BR41" s="742"/>
      <c r="BS41" s="742"/>
      <c r="BT41" s="742"/>
      <c r="BU41" s="742"/>
      <c r="BV41" s="742"/>
      <c r="BW41" s="742"/>
      <c r="BX41" s="742"/>
      <c r="BY41" s="742"/>
      <c r="BZ41" s="742"/>
      <c r="CA41" s="742"/>
      <c r="CB41" s="743"/>
    </row>
    <row r="42" spans="1:166" ht="15.75" x14ac:dyDescent="0.25">
      <c r="A42" s="751" t="s">
        <v>11</v>
      </c>
      <c r="B42" s="752"/>
      <c r="C42" s="752"/>
      <c r="D42" s="752"/>
      <c r="E42" s="752"/>
      <c r="F42" s="752"/>
      <c r="G42" s="752"/>
      <c r="H42" s="752"/>
      <c r="I42" s="752"/>
      <c r="J42" s="752"/>
      <c r="K42" s="752"/>
      <c r="L42" s="752"/>
      <c r="M42" s="752"/>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26"/>
      <c r="AU42" s="226"/>
      <c r="AV42" s="226"/>
      <c r="AW42" s="226"/>
      <c r="AX42" s="226"/>
      <c r="AY42" s="226"/>
      <c r="AZ42" s="226"/>
      <c r="BA42" s="226"/>
      <c r="BB42" s="277"/>
      <c r="BC42" s="227"/>
      <c r="BD42" s="227"/>
      <c r="BE42" s="227"/>
      <c r="BF42" s="227"/>
      <c r="BG42" s="225"/>
      <c r="BH42" s="225"/>
      <c r="BI42" s="225"/>
      <c r="BJ42" s="225"/>
      <c r="BK42" s="225"/>
      <c r="BL42" s="225"/>
      <c r="BM42" s="225"/>
      <c r="BN42" s="225"/>
      <c r="BO42" s="759"/>
      <c r="BP42" s="759"/>
      <c r="BQ42" s="759"/>
      <c r="BR42" s="759"/>
      <c r="BS42" s="759"/>
      <c r="BT42" s="759"/>
      <c r="BU42" s="759"/>
      <c r="BV42" s="759"/>
      <c r="BW42" s="759"/>
      <c r="BX42" s="759"/>
      <c r="BY42" s="759"/>
      <c r="BZ42" s="759"/>
      <c r="CA42" s="759"/>
      <c r="CB42" s="745"/>
    </row>
    <row r="43" spans="1:166" ht="15.75" x14ac:dyDescent="0.25">
      <c r="A43" s="259"/>
      <c r="B43" s="260"/>
      <c r="C43" s="260"/>
      <c r="D43" s="260"/>
      <c r="E43" s="260"/>
      <c r="F43" s="260"/>
      <c r="G43" s="260"/>
      <c r="H43" s="260"/>
      <c r="I43" s="260"/>
      <c r="J43" s="260"/>
      <c r="K43" s="260"/>
      <c r="L43" s="260"/>
      <c r="M43" s="260"/>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26"/>
      <c r="AU43" s="226"/>
      <c r="AV43" s="226"/>
      <c r="AW43" s="226"/>
      <c r="AX43" s="226"/>
      <c r="AY43" s="226"/>
      <c r="AZ43" s="226"/>
      <c r="BA43" s="226"/>
      <c r="BB43" s="277"/>
      <c r="BC43" s="227"/>
      <c r="BD43" s="227"/>
      <c r="BE43" s="227"/>
      <c r="BF43" s="227"/>
      <c r="BG43" s="225"/>
      <c r="BH43" s="225"/>
      <c r="BI43" s="225"/>
      <c r="BJ43" s="225"/>
      <c r="BK43" s="225"/>
      <c r="BL43" s="225"/>
      <c r="BM43" s="225"/>
      <c r="BN43" s="225"/>
      <c r="BO43" s="759"/>
      <c r="BP43" s="759"/>
      <c r="BQ43" s="759"/>
      <c r="BR43" s="759"/>
      <c r="BS43" s="759"/>
      <c r="BT43" s="759"/>
      <c r="BU43" s="759"/>
      <c r="BV43" s="759"/>
      <c r="BW43" s="759"/>
      <c r="BX43" s="759"/>
      <c r="BY43" s="759"/>
      <c r="BZ43" s="759"/>
      <c r="CA43" s="759"/>
      <c r="CB43" s="745"/>
    </row>
    <row r="44" spans="1:166" ht="15.75" x14ac:dyDescent="0.25">
      <c r="A44" s="259"/>
      <c r="B44" s="260"/>
      <c r="C44" s="260"/>
      <c r="D44" s="260"/>
      <c r="E44" s="260"/>
      <c r="F44" s="260"/>
      <c r="G44" s="260"/>
      <c r="H44" s="260"/>
      <c r="I44" s="260"/>
      <c r="J44" s="260"/>
      <c r="K44" s="260"/>
      <c r="L44" s="260"/>
      <c r="M44" s="260"/>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26"/>
      <c r="AU44" s="226"/>
      <c r="AV44" s="226"/>
      <c r="AW44" s="226"/>
      <c r="AX44" s="226"/>
      <c r="AY44" s="226"/>
      <c r="AZ44" s="226"/>
      <c r="BA44" s="226"/>
      <c r="BB44" s="277"/>
      <c r="BC44" s="227"/>
      <c r="BD44" s="227"/>
      <c r="BE44" s="227"/>
      <c r="BF44" s="227"/>
      <c r="BG44" s="225"/>
      <c r="BH44" s="225"/>
      <c r="BI44" s="225"/>
      <c r="BJ44" s="225"/>
      <c r="BK44" s="225"/>
      <c r="BL44" s="225"/>
      <c r="BM44" s="225"/>
      <c r="BN44" s="225"/>
      <c r="BO44" s="759"/>
      <c r="BP44" s="759"/>
      <c r="BQ44" s="759"/>
      <c r="BR44" s="759"/>
      <c r="BS44" s="759"/>
      <c r="BT44" s="759"/>
      <c r="BU44" s="759"/>
      <c r="BV44" s="759"/>
      <c r="BW44" s="759"/>
      <c r="BX44" s="759"/>
      <c r="BY44" s="759"/>
      <c r="BZ44" s="759"/>
      <c r="CA44" s="759"/>
      <c r="CB44" s="745"/>
    </row>
    <row r="45" spans="1:166" ht="15.75" x14ac:dyDescent="0.25">
      <c r="A45" s="259"/>
      <c r="B45" s="260"/>
      <c r="C45" s="260"/>
      <c r="D45" s="260"/>
      <c r="E45" s="260"/>
      <c r="F45" s="260"/>
      <c r="G45" s="260"/>
      <c r="H45" s="260"/>
      <c r="I45" s="260"/>
      <c r="J45" s="260"/>
      <c r="K45" s="260"/>
      <c r="L45" s="260"/>
      <c r="M45" s="260"/>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26"/>
      <c r="AU45" s="226"/>
      <c r="AV45" s="226"/>
      <c r="AW45" s="226"/>
      <c r="AX45" s="226"/>
      <c r="AY45" s="226"/>
      <c r="AZ45" s="226"/>
      <c r="BA45" s="226"/>
      <c r="BB45" s="277"/>
      <c r="BC45" s="227"/>
      <c r="BD45" s="227"/>
      <c r="BE45" s="227"/>
      <c r="BF45" s="227"/>
      <c r="BG45" s="225"/>
      <c r="BH45" s="225"/>
      <c r="BI45" s="225"/>
      <c r="BJ45" s="225"/>
      <c r="BK45" s="225"/>
      <c r="BL45" s="225"/>
      <c r="BM45" s="225"/>
      <c r="BN45" s="225"/>
      <c r="BO45" s="759"/>
      <c r="BP45" s="759"/>
      <c r="BQ45" s="759"/>
      <c r="BR45" s="759"/>
      <c r="BS45" s="759"/>
      <c r="BT45" s="759"/>
      <c r="BU45" s="759"/>
      <c r="BV45" s="759"/>
      <c r="BW45" s="759"/>
      <c r="BX45" s="759"/>
      <c r="BY45" s="759"/>
      <c r="BZ45" s="759"/>
      <c r="CA45" s="759"/>
      <c r="CB45" s="745"/>
    </row>
    <row r="46" spans="1:166" ht="15.75" x14ac:dyDescent="0.25">
      <c r="A46" s="243"/>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78"/>
      <c r="AU46" s="278"/>
      <c r="AV46" s="278"/>
      <c r="AW46" s="278"/>
      <c r="AX46" s="278"/>
      <c r="AY46" s="278"/>
      <c r="AZ46" s="278"/>
      <c r="BA46" s="278"/>
      <c r="BB46" s="279"/>
      <c r="BC46" s="227"/>
      <c r="BD46" s="227"/>
      <c r="BE46" s="227"/>
      <c r="BF46" s="227"/>
      <c r="BG46" s="225"/>
      <c r="BH46" s="225"/>
      <c r="BI46" s="225"/>
      <c r="BJ46" s="225"/>
      <c r="BK46" s="225"/>
      <c r="BL46" s="225"/>
      <c r="BM46" s="225"/>
      <c r="BN46" s="225"/>
      <c r="BO46" s="759"/>
      <c r="BP46" s="759"/>
      <c r="BQ46" s="759"/>
      <c r="BR46" s="759"/>
      <c r="BS46" s="759"/>
      <c r="BT46" s="759"/>
      <c r="BU46" s="759"/>
      <c r="BV46" s="759"/>
      <c r="BW46" s="759"/>
      <c r="BX46" s="759"/>
      <c r="BY46" s="759"/>
      <c r="BZ46" s="759"/>
      <c r="CA46" s="759"/>
      <c r="CB46" s="745"/>
    </row>
    <row r="47" spans="1:166" s="80" customFormat="1" ht="15.75" x14ac:dyDescent="0.25">
      <c r="A47" s="230" t="s">
        <v>172</v>
      </c>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2"/>
      <c r="AU47" s="280"/>
      <c r="AV47" s="280"/>
      <c r="AW47" s="280"/>
      <c r="AX47" s="280"/>
      <c r="AY47" s="280"/>
      <c r="AZ47" s="280"/>
      <c r="BA47" s="280"/>
      <c r="BB47" s="280"/>
      <c r="BC47" s="280"/>
      <c r="BD47" s="280"/>
      <c r="BE47" s="280"/>
      <c r="BF47" s="280"/>
      <c r="BG47" s="280"/>
      <c r="BH47" s="280"/>
      <c r="BI47" s="280"/>
      <c r="BJ47" s="280"/>
      <c r="BK47" s="280"/>
      <c r="BL47" s="280"/>
      <c r="BM47" s="280"/>
      <c r="BN47" s="280"/>
      <c r="BO47" s="281" t="s">
        <v>4</v>
      </c>
      <c r="BP47" s="280"/>
      <c r="BQ47" s="280"/>
      <c r="BR47" s="280"/>
      <c r="BS47" s="280"/>
      <c r="BT47" s="232"/>
      <c r="BU47" s="280"/>
      <c r="BV47" s="280"/>
      <c r="BW47" s="280"/>
      <c r="BX47" s="280"/>
      <c r="BY47" s="280"/>
      <c r="BZ47" s="280"/>
      <c r="CA47" s="280"/>
      <c r="CB47" s="282"/>
      <c r="CC47" s="79"/>
      <c r="CD47" s="79"/>
      <c r="CE47" s="79"/>
      <c r="CF47" s="79"/>
      <c r="CG47" s="79"/>
      <c r="CH47" s="79"/>
      <c r="CI47" s="79"/>
      <c r="CJ47" s="79"/>
      <c r="CK47" s="79"/>
      <c r="CL47" s="79"/>
      <c r="CM47" s="79"/>
      <c r="CN47" s="79"/>
      <c r="CO47" s="79"/>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1"/>
      <c r="FJ47" s="81"/>
    </row>
    <row r="48" spans="1:166" s="80" customFormat="1" ht="15.75" x14ac:dyDescent="0.25">
      <c r="A48" s="748"/>
      <c r="B48" s="749"/>
      <c r="C48" s="749"/>
      <c r="D48" s="749"/>
      <c r="E48" s="749"/>
      <c r="F48" s="749"/>
      <c r="G48" s="749"/>
      <c r="H48" s="749"/>
      <c r="I48" s="749"/>
      <c r="J48" s="749"/>
      <c r="K48" s="749"/>
      <c r="L48" s="749"/>
      <c r="M48" s="750"/>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83"/>
      <c r="AU48" s="283"/>
      <c r="AV48" s="283"/>
      <c r="AW48" s="283"/>
      <c r="AX48" s="283"/>
      <c r="AY48" s="283"/>
      <c r="AZ48" s="283"/>
      <c r="BA48" s="283"/>
      <c r="BB48" s="284"/>
      <c r="BC48" s="227"/>
      <c r="BD48" s="227"/>
      <c r="BE48" s="227"/>
      <c r="BF48" s="227"/>
      <c r="BG48" s="225"/>
      <c r="BH48" s="225"/>
      <c r="BI48" s="225"/>
      <c r="BJ48" s="225"/>
      <c r="BK48" s="225"/>
      <c r="BL48" s="225"/>
      <c r="BM48" s="225"/>
      <c r="BN48" s="225"/>
      <c r="BO48" s="742"/>
      <c r="BP48" s="742"/>
      <c r="BQ48" s="742"/>
      <c r="BR48" s="742"/>
      <c r="BS48" s="742"/>
      <c r="BT48" s="742"/>
      <c r="BU48" s="742"/>
      <c r="BV48" s="742"/>
      <c r="BW48" s="742"/>
      <c r="BX48" s="742"/>
      <c r="BY48" s="742"/>
      <c r="BZ48" s="742"/>
      <c r="CA48" s="742"/>
      <c r="CB48" s="743"/>
      <c r="CC48" s="79"/>
      <c r="CD48" s="79"/>
      <c r="CE48" s="79"/>
      <c r="CF48" s="79"/>
      <c r="CG48" s="79"/>
      <c r="CH48" s="79"/>
      <c r="CI48" s="79"/>
      <c r="CJ48" s="79"/>
      <c r="CK48" s="79"/>
      <c r="CL48" s="79"/>
      <c r="CM48" s="79"/>
      <c r="CN48" s="79"/>
      <c r="CO48" s="79"/>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row>
    <row r="49" spans="1:166" s="80" customFormat="1" ht="15.75" x14ac:dyDescent="0.25">
      <c r="A49" s="751" t="s">
        <v>11</v>
      </c>
      <c r="B49" s="752"/>
      <c r="C49" s="752"/>
      <c r="D49" s="752"/>
      <c r="E49" s="752"/>
      <c r="F49" s="752"/>
      <c r="G49" s="752"/>
      <c r="H49" s="752"/>
      <c r="I49" s="752"/>
      <c r="J49" s="752"/>
      <c r="K49" s="752"/>
      <c r="L49" s="752"/>
      <c r="M49" s="75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85"/>
      <c r="AU49" s="285"/>
      <c r="AV49" s="285"/>
      <c r="AW49" s="285"/>
      <c r="AX49" s="285"/>
      <c r="AY49" s="285"/>
      <c r="AZ49" s="285"/>
      <c r="BA49" s="285"/>
      <c r="BB49" s="286"/>
      <c r="BC49" s="227"/>
      <c r="BD49" s="227"/>
      <c r="BE49" s="227"/>
      <c r="BF49" s="227"/>
      <c r="BG49" s="225"/>
      <c r="BH49" s="225"/>
      <c r="BI49" s="225"/>
      <c r="BJ49" s="225"/>
      <c r="BK49" s="225"/>
      <c r="BL49" s="225"/>
      <c r="BM49" s="225"/>
      <c r="BN49" s="225"/>
      <c r="BO49" s="744"/>
      <c r="BP49" s="744"/>
      <c r="BQ49" s="744"/>
      <c r="BR49" s="744"/>
      <c r="BS49" s="744"/>
      <c r="BT49" s="744"/>
      <c r="BU49" s="744"/>
      <c r="BV49" s="744"/>
      <c r="BW49" s="744"/>
      <c r="BX49" s="744"/>
      <c r="BY49" s="744"/>
      <c r="BZ49" s="744"/>
      <c r="CA49" s="744"/>
      <c r="CB49" s="745"/>
      <c r="CC49" s="79"/>
      <c r="CD49" s="79"/>
      <c r="CE49" s="79"/>
      <c r="CF49" s="79"/>
      <c r="CG49" s="79"/>
      <c r="CH49" s="79"/>
      <c r="CI49" s="79"/>
      <c r="CJ49" s="79"/>
      <c r="CK49" s="79"/>
      <c r="CL49" s="79"/>
      <c r="CM49" s="79"/>
      <c r="CN49" s="79"/>
      <c r="CO49" s="79"/>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1"/>
      <c r="FG49" s="81"/>
      <c r="FH49" s="81"/>
      <c r="FI49" s="81"/>
      <c r="FJ49" s="81"/>
    </row>
    <row r="50" spans="1:166" s="80" customFormat="1" ht="15.75" x14ac:dyDescent="0.25">
      <c r="A50" s="259"/>
      <c r="B50" s="260"/>
      <c r="C50" s="260"/>
      <c r="D50" s="260"/>
      <c r="E50" s="260"/>
      <c r="F50" s="260"/>
      <c r="G50" s="260"/>
      <c r="H50" s="260"/>
      <c r="I50" s="260"/>
      <c r="J50" s="260"/>
      <c r="K50" s="260"/>
      <c r="L50" s="260"/>
      <c r="M50" s="260"/>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85"/>
      <c r="AU50" s="285"/>
      <c r="AV50" s="285"/>
      <c r="AW50" s="285"/>
      <c r="AX50" s="285"/>
      <c r="AY50" s="285"/>
      <c r="AZ50" s="285"/>
      <c r="BA50" s="285"/>
      <c r="BB50" s="286"/>
      <c r="BC50" s="227"/>
      <c r="BD50" s="227"/>
      <c r="BE50" s="227"/>
      <c r="BF50" s="227"/>
      <c r="BG50" s="225"/>
      <c r="BH50" s="225"/>
      <c r="BI50" s="225"/>
      <c r="BJ50" s="225"/>
      <c r="BK50" s="225"/>
      <c r="BL50" s="225"/>
      <c r="BM50" s="225"/>
      <c r="BN50" s="225"/>
      <c r="BO50" s="744"/>
      <c r="BP50" s="744"/>
      <c r="BQ50" s="744"/>
      <c r="BR50" s="744"/>
      <c r="BS50" s="744"/>
      <c r="BT50" s="744"/>
      <c r="BU50" s="744"/>
      <c r="BV50" s="744"/>
      <c r="BW50" s="744"/>
      <c r="BX50" s="744"/>
      <c r="BY50" s="744"/>
      <c r="BZ50" s="744"/>
      <c r="CA50" s="744"/>
      <c r="CB50" s="745"/>
      <c r="CC50" s="79"/>
      <c r="CD50" s="79"/>
      <c r="CE50" s="79"/>
      <c r="CF50" s="79"/>
      <c r="CG50" s="79"/>
      <c r="CH50" s="79"/>
      <c r="CI50" s="79"/>
      <c r="CJ50" s="79"/>
      <c r="CK50" s="79"/>
      <c r="CL50" s="79"/>
      <c r="CM50" s="79"/>
      <c r="CN50" s="79"/>
      <c r="CO50" s="79"/>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1"/>
      <c r="FG50" s="81"/>
      <c r="FH50" s="81"/>
      <c r="FI50" s="81"/>
      <c r="FJ50" s="81"/>
    </row>
    <row r="51" spans="1:166" s="80" customFormat="1" ht="15.75" x14ac:dyDescent="0.25">
      <c r="A51" s="259"/>
      <c r="B51" s="260"/>
      <c r="C51" s="260"/>
      <c r="D51" s="260"/>
      <c r="E51" s="260"/>
      <c r="F51" s="260"/>
      <c r="G51" s="260"/>
      <c r="H51" s="260"/>
      <c r="I51" s="260"/>
      <c r="J51" s="260"/>
      <c r="K51" s="260"/>
      <c r="L51" s="260"/>
      <c r="M51" s="260"/>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85"/>
      <c r="AU51" s="285"/>
      <c r="AV51" s="285"/>
      <c r="AW51" s="285"/>
      <c r="AX51" s="285"/>
      <c r="AY51" s="285"/>
      <c r="AZ51" s="285"/>
      <c r="BA51" s="285"/>
      <c r="BB51" s="286"/>
      <c r="BC51" s="227"/>
      <c r="BD51" s="227"/>
      <c r="BE51" s="227"/>
      <c r="BF51" s="227"/>
      <c r="BG51" s="225"/>
      <c r="BH51" s="225"/>
      <c r="BI51" s="225"/>
      <c r="BJ51" s="225"/>
      <c r="BK51" s="225"/>
      <c r="BL51" s="225"/>
      <c r="BM51" s="225"/>
      <c r="BN51" s="225"/>
      <c r="BO51" s="744"/>
      <c r="BP51" s="744"/>
      <c r="BQ51" s="744"/>
      <c r="BR51" s="744"/>
      <c r="BS51" s="744"/>
      <c r="BT51" s="744"/>
      <c r="BU51" s="744"/>
      <c r="BV51" s="744"/>
      <c r="BW51" s="744"/>
      <c r="BX51" s="744"/>
      <c r="BY51" s="744"/>
      <c r="BZ51" s="744"/>
      <c r="CA51" s="744"/>
      <c r="CB51" s="745"/>
      <c r="CC51" s="79"/>
      <c r="CD51" s="79"/>
      <c r="CE51" s="79"/>
      <c r="CF51" s="79"/>
      <c r="CG51" s="79"/>
      <c r="CH51" s="79"/>
      <c r="CI51" s="79"/>
      <c r="CJ51" s="79"/>
      <c r="CK51" s="79"/>
      <c r="CL51" s="79"/>
      <c r="CM51" s="79"/>
      <c r="CN51" s="79"/>
      <c r="CO51" s="79"/>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81"/>
      <c r="FG51" s="81"/>
      <c r="FH51" s="81"/>
      <c r="FI51" s="81"/>
      <c r="FJ51" s="81"/>
    </row>
    <row r="52" spans="1:166" s="80" customFormat="1" ht="15.75" x14ac:dyDescent="0.25">
      <c r="A52" s="263"/>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87"/>
      <c r="AU52" s="287"/>
      <c r="AV52" s="287"/>
      <c r="AW52" s="287"/>
      <c r="AX52" s="287"/>
      <c r="AY52" s="287"/>
      <c r="AZ52" s="287"/>
      <c r="BA52" s="287"/>
      <c r="BB52" s="288"/>
      <c r="BC52" s="227"/>
      <c r="BD52" s="227"/>
      <c r="BE52" s="227"/>
      <c r="BF52" s="227"/>
      <c r="BG52" s="225"/>
      <c r="BH52" s="225"/>
      <c r="BI52" s="225"/>
      <c r="BJ52" s="225"/>
      <c r="BK52" s="225"/>
      <c r="BL52" s="225"/>
      <c r="BM52" s="225"/>
      <c r="BN52" s="225"/>
      <c r="BO52" s="744"/>
      <c r="BP52" s="744"/>
      <c r="BQ52" s="744"/>
      <c r="BR52" s="744"/>
      <c r="BS52" s="744"/>
      <c r="BT52" s="744"/>
      <c r="BU52" s="744"/>
      <c r="BV52" s="744"/>
      <c r="BW52" s="744"/>
      <c r="BX52" s="744"/>
      <c r="BY52" s="744"/>
      <c r="BZ52" s="744"/>
      <c r="CA52" s="744"/>
      <c r="CB52" s="745"/>
      <c r="CC52" s="79"/>
      <c r="CD52" s="79"/>
      <c r="CE52" s="79"/>
      <c r="CF52" s="79"/>
      <c r="CG52" s="79"/>
      <c r="CH52" s="79"/>
      <c r="CI52" s="79"/>
      <c r="CJ52" s="79"/>
      <c r="CK52" s="79"/>
      <c r="CL52" s="79"/>
      <c r="CM52" s="79"/>
      <c r="CN52" s="79"/>
      <c r="CO52" s="79"/>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1"/>
      <c r="FG52" s="81"/>
      <c r="FH52" s="81"/>
      <c r="FI52" s="81"/>
      <c r="FJ52" s="81"/>
    </row>
    <row r="53" spans="1:166" s="80" customFormat="1" ht="15.75" x14ac:dyDescent="0.25">
      <c r="A53" s="264"/>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746"/>
      <c r="BP53" s="746"/>
      <c r="BQ53" s="746"/>
      <c r="BR53" s="746"/>
      <c r="BS53" s="746"/>
      <c r="BT53" s="746"/>
      <c r="BU53" s="746"/>
      <c r="BV53" s="746"/>
      <c r="BW53" s="746"/>
      <c r="BX53" s="746"/>
      <c r="BY53" s="746"/>
      <c r="BZ53" s="746"/>
      <c r="CA53" s="746"/>
      <c r="CB53" s="747"/>
      <c r="CC53" s="84"/>
      <c r="CD53" s="84"/>
      <c r="CE53" s="84"/>
      <c r="CF53" s="84"/>
      <c r="CG53" s="84"/>
      <c r="CH53" s="84"/>
      <c r="CI53" s="84"/>
      <c r="CJ53" s="84"/>
      <c r="CK53" s="84"/>
      <c r="CL53" s="84"/>
      <c r="CM53" s="84"/>
      <c r="CN53" s="84"/>
      <c r="CO53" s="84"/>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81"/>
      <c r="FG53" s="81"/>
      <c r="FH53" s="81"/>
      <c r="FI53" s="81"/>
      <c r="FJ53" s="81"/>
    </row>
    <row r="54" spans="1:166" s="118" customFormat="1" ht="15.75" x14ac:dyDescent="0.25">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81"/>
      <c r="FG54" s="81"/>
      <c r="FH54" s="81"/>
      <c r="FI54" s="81"/>
      <c r="FJ54" s="81"/>
    </row>
    <row r="55" spans="1:166" s="118" customFormat="1" ht="15.75" x14ac:dyDescent="0.25">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81"/>
      <c r="FG55" s="81"/>
      <c r="FH55" s="81"/>
      <c r="FI55" s="81"/>
      <c r="FJ55" s="81"/>
    </row>
    <row r="56" spans="1:166" s="118" customFormat="1" ht="15.75" x14ac:dyDescent="0.25">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0"/>
      <c r="BY56" s="290"/>
      <c r="BZ56" s="290"/>
      <c r="CA56" s="290"/>
      <c r="CB56" s="290"/>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row>
    <row r="57" spans="1:166" s="118" customFormat="1" ht="15.75" x14ac:dyDescent="0.25">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0"/>
      <c r="BY57" s="290"/>
      <c r="BZ57" s="290"/>
      <c r="CA57" s="290"/>
      <c r="CB57" s="290"/>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row>
    <row r="58" spans="1:166" s="118" customFormat="1" ht="15.75" x14ac:dyDescent="0.25">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81"/>
      <c r="FG58" s="81"/>
      <c r="FH58" s="81"/>
      <c r="FI58" s="81"/>
      <c r="FJ58" s="81"/>
    </row>
    <row r="59" spans="1:166" s="118" customFormat="1" ht="15.75" x14ac:dyDescent="0.25">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0"/>
      <c r="BX59" s="290"/>
      <c r="BY59" s="290"/>
      <c r="BZ59" s="290"/>
      <c r="CA59" s="290"/>
      <c r="CB59" s="290"/>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81"/>
      <c r="FG59" s="81"/>
      <c r="FH59" s="81"/>
      <c r="FI59" s="81"/>
      <c r="FJ59" s="81"/>
    </row>
    <row r="60" spans="1:166" s="118" customFormat="1" ht="15.75" x14ac:dyDescent="0.25">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c r="BP60" s="290"/>
      <c r="BQ60" s="290"/>
      <c r="BR60" s="290"/>
      <c r="BS60" s="290"/>
      <c r="BT60" s="290"/>
      <c r="BU60" s="290"/>
      <c r="BV60" s="290"/>
      <c r="BW60" s="290"/>
      <c r="BX60" s="290"/>
      <c r="BY60" s="290"/>
      <c r="BZ60" s="290"/>
      <c r="CA60" s="290"/>
      <c r="CB60" s="290"/>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81"/>
      <c r="FG60" s="81"/>
      <c r="FH60" s="81"/>
      <c r="FI60" s="81"/>
      <c r="FJ60" s="81"/>
    </row>
    <row r="61" spans="1:166" s="118" customFormat="1" ht="15.75" x14ac:dyDescent="0.25">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90"/>
      <c r="BS61" s="290"/>
      <c r="BT61" s="290"/>
      <c r="BU61" s="290"/>
      <c r="BV61" s="290"/>
      <c r="BW61" s="290"/>
      <c r="BX61" s="290"/>
      <c r="BY61" s="290"/>
      <c r="BZ61" s="290"/>
      <c r="CA61" s="290"/>
      <c r="CB61" s="290"/>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81"/>
      <c r="FG61" s="81"/>
      <c r="FH61" s="81"/>
      <c r="FI61" s="81"/>
      <c r="FJ61" s="81"/>
    </row>
    <row r="62" spans="1:166" s="118" customFormat="1" x14ac:dyDescent="0.2">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row>
    <row r="63" spans="1:166" s="118" customFormat="1" x14ac:dyDescent="0.2">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81"/>
      <c r="FG63" s="81"/>
      <c r="FH63" s="81"/>
      <c r="FI63" s="81"/>
      <c r="FJ63" s="81"/>
    </row>
    <row r="64" spans="1:166" s="118" customFormat="1" x14ac:dyDescent="0.2">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c r="FJ64" s="81"/>
    </row>
    <row r="65" spans="100:166" s="118" customFormat="1" x14ac:dyDescent="0.2">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row>
    <row r="66" spans="100:166" s="118" customFormat="1" x14ac:dyDescent="0.2">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row>
    <row r="67" spans="100:166" s="118" customFormat="1" x14ac:dyDescent="0.2">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81"/>
      <c r="FG67" s="81"/>
      <c r="FH67" s="81"/>
      <c r="FI67" s="81"/>
      <c r="FJ67" s="81"/>
    </row>
    <row r="68" spans="100:166" s="118" customFormat="1" x14ac:dyDescent="0.2">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81"/>
    </row>
    <row r="69" spans="100:166" s="118" customFormat="1" x14ac:dyDescent="0.2">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row>
    <row r="70" spans="100:166" s="118" customFormat="1" x14ac:dyDescent="0.2">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81"/>
      <c r="FG70" s="81"/>
      <c r="FH70" s="81"/>
      <c r="FI70" s="81"/>
      <c r="FJ70" s="81"/>
    </row>
    <row r="71" spans="100:166" s="118" customFormat="1" x14ac:dyDescent="0.2">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81"/>
      <c r="FG71" s="81"/>
      <c r="FH71" s="81"/>
      <c r="FI71" s="81"/>
      <c r="FJ71" s="81"/>
    </row>
    <row r="72" spans="100:166" s="118" customFormat="1" x14ac:dyDescent="0.2">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81"/>
      <c r="FG72" s="81"/>
      <c r="FH72" s="81"/>
      <c r="FI72" s="81"/>
      <c r="FJ72" s="81"/>
    </row>
    <row r="73" spans="100:166" s="118" customFormat="1" x14ac:dyDescent="0.2">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81"/>
      <c r="FG73" s="81"/>
      <c r="FH73" s="81"/>
      <c r="FI73" s="81"/>
      <c r="FJ73" s="81"/>
    </row>
    <row r="74" spans="100:166" s="118" customFormat="1" x14ac:dyDescent="0.2">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row>
    <row r="75" spans="100:166" s="118" customFormat="1" x14ac:dyDescent="0.2">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81"/>
      <c r="FG75" s="81"/>
      <c r="FH75" s="81"/>
      <c r="FI75" s="81"/>
      <c r="FJ75" s="81"/>
    </row>
    <row r="76" spans="100:166" s="118" customFormat="1" x14ac:dyDescent="0.2">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81"/>
      <c r="FG76" s="81"/>
      <c r="FH76" s="81"/>
      <c r="FI76" s="81"/>
      <c r="FJ76" s="81"/>
    </row>
    <row r="77" spans="100:166" s="118" customFormat="1" x14ac:dyDescent="0.2">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81"/>
      <c r="FG77" s="81"/>
      <c r="FH77" s="81"/>
      <c r="FI77" s="81"/>
      <c r="FJ77" s="81"/>
    </row>
    <row r="78" spans="100:166" s="118" customFormat="1" x14ac:dyDescent="0.2">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81"/>
      <c r="FG78" s="81"/>
      <c r="FH78" s="81"/>
      <c r="FI78" s="81"/>
      <c r="FJ78" s="81"/>
    </row>
    <row r="79" spans="100:166" s="118" customFormat="1" x14ac:dyDescent="0.2">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81"/>
      <c r="FG79" s="81"/>
      <c r="FH79" s="81"/>
      <c r="FI79" s="81"/>
      <c r="FJ79" s="81"/>
    </row>
    <row r="80" spans="100:166" s="118" customFormat="1" x14ac:dyDescent="0.2">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81"/>
      <c r="FG80" s="81"/>
      <c r="FH80" s="81"/>
      <c r="FI80" s="81"/>
      <c r="FJ80" s="81"/>
    </row>
    <row r="81" spans="100:166" s="118" customFormat="1" x14ac:dyDescent="0.2">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row>
    <row r="82" spans="100:166" s="118" customFormat="1" x14ac:dyDescent="0.2">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row>
    <row r="83" spans="100:166" s="118" customFormat="1" x14ac:dyDescent="0.2">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81"/>
      <c r="FG83" s="81"/>
      <c r="FH83" s="81"/>
      <c r="FI83" s="81"/>
      <c r="FJ83" s="81"/>
    </row>
    <row r="84" spans="100:166" s="118" customFormat="1" x14ac:dyDescent="0.2">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81"/>
      <c r="FG84" s="81"/>
      <c r="FH84" s="81"/>
      <c r="FI84" s="81"/>
      <c r="FJ84" s="81"/>
    </row>
    <row r="85" spans="100:166" s="118" customFormat="1" x14ac:dyDescent="0.2">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c r="FA85" s="81"/>
      <c r="FB85" s="81"/>
      <c r="FC85" s="81"/>
      <c r="FD85" s="81"/>
      <c r="FE85" s="81"/>
      <c r="FF85" s="81"/>
      <c r="FG85" s="81"/>
      <c r="FH85" s="81"/>
      <c r="FI85" s="81"/>
      <c r="FJ85" s="81"/>
    </row>
    <row r="86" spans="100:166" s="118" customFormat="1" x14ac:dyDescent="0.2">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row>
    <row r="87" spans="100:166" s="118" customFormat="1" x14ac:dyDescent="0.2">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row>
    <row r="88" spans="100:166" s="118" customFormat="1" x14ac:dyDescent="0.2">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row>
    <row r="89" spans="100:166" s="118" customFormat="1" x14ac:dyDescent="0.2">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row>
    <row r="90" spans="100:166" s="118" customFormat="1" x14ac:dyDescent="0.2">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row>
    <row r="91" spans="100:166" s="118" customFormat="1" x14ac:dyDescent="0.2">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c r="EO91" s="81"/>
      <c r="EP91" s="81"/>
      <c r="EQ91" s="81"/>
      <c r="ER91" s="81"/>
      <c r="ES91" s="81"/>
      <c r="ET91" s="81"/>
      <c r="EU91" s="81"/>
      <c r="EV91" s="81"/>
      <c r="EW91" s="81"/>
      <c r="EX91" s="81"/>
      <c r="EY91" s="81"/>
      <c r="EZ91" s="81"/>
      <c r="FA91" s="81"/>
      <c r="FB91" s="81"/>
      <c r="FC91" s="81"/>
      <c r="FD91" s="81"/>
      <c r="FE91" s="81"/>
      <c r="FF91" s="81"/>
      <c r="FG91" s="81"/>
      <c r="FH91" s="81"/>
      <c r="FI91" s="81"/>
      <c r="FJ91" s="81"/>
    </row>
    <row r="92" spans="100:166" s="118" customFormat="1" x14ac:dyDescent="0.2">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row>
    <row r="93" spans="100:166" s="118" customFormat="1" x14ac:dyDescent="0.2">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c r="EO93" s="81"/>
      <c r="EP93" s="81"/>
      <c r="EQ93" s="81"/>
      <c r="ER93" s="81"/>
      <c r="ES93" s="81"/>
      <c r="ET93" s="81"/>
      <c r="EU93" s="81"/>
      <c r="EV93" s="81"/>
      <c r="EW93" s="81"/>
      <c r="EX93" s="81"/>
      <c r="EY93" s="81"/>
      <c r="EZ93" s="81"/>
      <c r="FA93" s="81"/>
      <c r="FB93" s="81"/>
      <c r="FC93" s="81"/>
      <c r="FD93" s="81"/>
      <c r="FE93" s="81"/>
      <c r="FF93" s="81"/>
      <c r="FG93" s="81"/>
      <c r="FH93" s="81"/>
      <c r="FI93" s="81"/>
      <c r="FJ93" s="81"/>
    </row>
    <row r="94" spans="100:166" s="118" customFormat="1" x14ac:dyDescent="0.2">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81"/>
      <c r="FF94" s="81"/>
      <c r="FG94" s="81"/>
      <c r="FH94" s="81"/>
      <c r="FI94" s="81"/>
      <c r="FJ94" s="81"/>
    </row>
    <row r="95" spans="100:166" s="118" customFormat="1" x14ac:dyDescent="0.2">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81"/>
      <c r="FF95" s="81"/>
      <c r="FG95" s="81"/>
      <c r="FH95" s="81"/>
      <c r="FI95" s="81"/>
      <c r="FJ95" s="81"/>
    </row>
    <row r="96" spans="100:166" s="118" customFormat="1" x14ac:dyDescent="0.2">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1"/>
      <c r="EW96" s="81"/>
      <c r="EX96" s="81"/>
      <c r="EY96" s="81"/>
      <c r="EZ96" s="81"/>
      <c r="FA96" s="81"/>
      <c r="FB96" s="81"/>
      <c r="FC96" s="81"/>
      <c r="FD96" s="81"/>
      <c r="FE96" s="81"/>
      <c r="FF96" s="81"/>
      <c r="FG96" s="81"/>
      <c r="FH96" s="81"/>
      <c r="FI96" s="81"/>
      <c r="FJ96" s="81"/>
    </row>
    <row r="97" spans="100:166" s="118" customFormat="1" x14ac:dyDescent="0.2">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1"/>
      <c r="EO97" s="81"/>
      <c r="EP97" s="81"/>
      <c r="EQ97" s="81"/>
      <c r="ER97" s="81"/>
      <c r="ES97" s="81"/>
      <c r="ET97" s="81"/>
      <c r="EU97" s="81"/>
      <c r="EV97" s="81"/>
      <c r="EW97" s="81"/>
      <c r="EX97" s="81"/>
      <c r="EY97" s="81"/>
      <c r="EZ97" s="81"/>
      <c r="FA97" s="81"/>
      <c r="FB97" s="81"/>
      <c r="FC97" s="81"/>
      <c r="FD97" s="81"/>
      <c r="FE97" s="81"/>
      <c r="FF97" s="81"/>
      <c r="FG97" s="81"/>
      <c r="FH97" s="81"/>
      <c r="FI97" s="81"/>
      <c r="FJ97" s="81"/>
    </row>
    <row r="98" spans="100:166" s="118" customFormat="1" x14ac:dyDescent="0.2">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c r="EN98" s="81"/>
      <c r="EO98" s="81"/>
      <c r="EP98" s="81"/>
      <c r="EQ98" s="81"/>
      <c r="ER98" s="81"/>
      <c r="ES98" s="81"/>
      <c r="ET98" s="81"/>
      <c r="EU98" s="81"/>
      <c r="EV98" s="81"/>
      <c r="EW98" s="81"/>
      <c r="EX98" s="81"/>
      <c r="EY98" s="81"/>
      <c r="EZ98" s="81"/>
      <c r="FA98" s="81"/>
      <c r="FB98" s="81"/>
      <c r="FC98" s="81"/>
      <c r="FD98" s="81"/>
      <c r="FE98" s="81"/>
      <c r="FF98" s="81"/>
      <c r="FG98" s="81"/>
      <c r="FH98" s="81"/>
      <c r="FI98" s="81"/>
      <c r="FJ98" s="81"/>
    </row>
    <row r="99" spans="100:166" s="118" customFormat="1" x14ac:dyDescent="0.2">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c r="EN99" s="81"/>
      <c r="EO99" s="81"/>
      <c r="EP99" s="81"/>
      <c r="EQ99" s="81"/>
      <c r="ER99" s="81"/>
      <c r="ES99" s="81"/>
      <c r="ET99" s="81"/>
      <c r="EU99" s="81"/>
      <c r="EV99" s="81"/>
      <c r="EW99" s="81"/>
      <c r="EX99" s="81"/>
      <c r="EY99" s="81"/>
      <c r="EZ99" s="81"/>
      <c r="FA99" s="81"/>
      <c r="FB99" s="81"/>
      <c r="FC99" s="81"/>
      <c r="FD99" s="81"/>
      <c r="FE99" s="81"/>
      <c r="FF99" s="81"/>
      <c r="FG99" s="81"/>
      <c r="FH99" s="81"/>
      <c r="FI99" s="81"/>
      <c r="FJ99" s="81"/>
    </row>
    <row r="100" spans="100:166" s="118" customFormat="1" x14ac:dyDescent="0.2">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c r="DT100" s="81"/>
      <c r="DU100" s="81"/>
      <c r="DV100" s="81"/>
      <c r="DW100" s="81"/>
      <c r="DX100" s="81"/>
      <c r="DY100" s="81"/>
      <c r="DZ100" s="81"/>
      <c r="EA100" s="81"/>
      <c r="EB100" s="81"/>
      <c r="EC100" s="81"/>
      <c r="ED100" s="81"/>
      <c r="EE100" s="81"/>
      <c r="EF100" s="81"/>
      <c r="EG100" s="81"/>
      <c r="EH100" s="81"/>
      <c r="EI100" s="81"/>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81"/>
      <c r="FF100" s="81"/>
      <c r="FG100" s="81"/>
      <c r="FH100" s="81"/>
      <c r="FI100" s="81"/>
      <c r="FJ100" s="81"/>
    </row>
    <row r="101" spans="100:166" s="118" customFormat="1" x14ac:dyDescent="0.2">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c r="DT101" s="81"/>
      <c r="DU101" s="81"/>
      <c r="DV101" s="81"/>
      <c r="DW101" s="81"/>
      <c r="DX101" s="81"/>
      <c r="DY101" s="81"/>
      <c r="DZ101" s="81"/>
      <c r="EA101" s="81"/>
      <c r="EB101" s="81"/>
      <c r="EC101" s="81"/>
      <c r="ED101" s="81"/>
      <c r="EE101" s="81"/>
      <c r="EF101" s="81"/>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81"/>
      <c r="FF101" s="81"/>
      <c r="FG101" s="81"/>
      <c r="FH101" s="81"/>
      <c r="FI101" s="81"/>
      <c r="FJ101" s="81"/>
    </row>
    <row r="102" spans="100:166" s="118" customFormat="1" x14ac:dyDescent="0.2">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81"/>
      <c r="FF102" s="81"/>
      <c r="FG102" s="81"/>
      <c r="FH102" s="81"/>
      <c r="FI102" s="81"/>
      <c r="FJ102" s="81"/>
    </row>
    <row r="103" spans="100:166" s="118" customFormat="1" x14ac:dyDescent="0.2">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81"/>
      <c r="EB103" s="81"/>
      <c r="EC103" s="81"/>
      <c r="ED103" s="81"/>
      <c r="EE103" s="81"/>
      <c r="EF103" s="81"/>
      <c r="EG103" s="81"/>
      <c r="EH103" s="81"/>
      <c r="EI103" s="81"/>
      <c r="EJ103" s="81"/>
      <c r="EK103" s="81"/>
      <c r="EL103" s="81"/>
      <c r="EM103" s="81"/>
      <c r="EN103" s="81"/>
      <c r="EO103" s="81"/>
      <c r="EP103" s="81"/>
      <c r="EQ103" s="81"/>
      <c r="ER103" s="81"/>
      <c r="ES103" s="81"/>
      <c r="ET103" s="81"/>
      <c r="EU103" s="81"/>
      <c r="EV103" s="81"/>
      <c r="EW103" s="81"/>
      <c r="EX103" s="81"/>
      <c r="EY103" s="81"/>
      <c r="EZ103" s="81"/>
      <c r="FA103" s="81"/>
      <c r="FB103" s="81"/>
      <c r="FC103" s="81"/>
      <c r="FD103" s="81"/>
      <c r="FE103" s="81"/>
      <c r="FF103" s="81"/>
      <c r="FG103" s="81"/>
      <c r="FH103" s="81"/>
      <c r="FI103" s="81"/>
      <c r="FJ103" s="81"/>
    </row>
    <row r="104" spans="100:166" s="118" customFormat="1" x14ac:dyDescent="0.2">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81"/>
      <c r="DZ104" s="81"/>
      <c r="EA104" s="81"/>
      <c r="EB104" s="81"/>
      <c r="EC104" s="81"/>
      <c r="ED104" s="81"/>
      <c r="EE104" s="81"/>
      <c r="EF104" s="81"/>
      <c r="EG104" s="81"/>
      <c r="EH104" s="81"/>
      <c r="EI104" s="81"/>
      <c r="EJ104" s="81"/>
      <c r="EK104" s="81"/>
      <c r="EL104" s="81"/>
      <c r="EM104" s="81"/>
      <c r="EN104" s="81"/>
      <c r="EO104" s="81"/>
      <c r="EP104" s="81"/>
      <c r="EQ104" s="81"/>
      <c r="ER104" s="81"/>
      <c r="ES104" s="81"/>
      <c r="ET104" s="81"/>
      <c r="EU104" s="81"/>
      <c r="EV104" s="81"/>
      <c r="EW104" s="81"/>
      <c r="EX104" s="81"/>
      <c r="EY104" s="81"/>
      <c r="EZ104" s="81"/>
      <c r="FA104" s="81"/>
      <c r="FB104" s="81"/>
      <c r="FC104" s="81"/>
      <c r="FD104" s="81"/>
      <c r="FE104" s="81"/>
      <c r="FF104" s="81"/>
      <c r="FG104" s="81"/>
      <c r="FH104" s="81"/>
      <c r="FI104" s="81"/>
      <c r="FJ104" s="81"/>
    </row>
    <row r="105" spans="100:166" s="118" customFormat="1" x14ac:dyDescent="0.2">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c r="DT105" s="81"/>
      <c r="DU105" s="81"/>
      <c r="DV105" s="81"/>
      <c r="DW105" s="81"/>
      <c r="DX105" s="81"/>
      <c r="DY105" s="81"/>
      <c r="DZ105" s="81"/>
      <c r="EA105" s="81"/>
      <c r="EB105" s="81"/>
      <c r="EC105" s="81"/>
      <c r="ED105" s="81"/>
      <c r="EE105" s="81"/>
      <c r="EF105" s="81"/>
      <c r="EG105" s="81"/>
      <c r="EH105" s="81"/>
      <c r="EI105" s="81"/>
      <c r="EJ105" s="81"/>
      <c r="EK105" s="81"/>
      <c r="EL105" s="81"/>
      <c r="EM105" s="81"/>
      <c r="EN105" s="81"/>
      <c r="EO105" s="81"/>
      <c r="EP105" s="81"/>
      <c r="EQ105" s="81"/>
      <c r="ER105" s="81"/>
      <c r="ES105" s="81"/>
      <c r="ET105" s="81"/>
      <c r="EU105" s="81"/>
      <c r="EV105" s="81"/>
      <c r="EW105" s="81"/>
      <c r="EX105" s="81"/>
      <c r="EY105" s="81"/>
      <c r="EZ105" s="81"/>
      <c r="FA105" s="81"/>
      <c r="FB105" s="81"/>
      <c r="FC105" s="81"/>
      <c r="FD105" s="81"/>
      <c r="FE105" s="81"/>
      <c r="FF105" s="81"/>
      <c r="FG105" s="81"/>
      <c r="FH105" s="81"/>
      <c r="FI105" s="81"/>
      <c r="FJ105" s="81"/>
    </row>
    <row r="106" spans="100:166" s="118" customFormat="1" x14ac:dyDescent="0.2">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c r="EN106" s="81"/>
      <c r="EO106" s="81"/>
      <c r="EP106" s="81"/>
      <c r="EQ106" s="81"/>
      <c r="ER106" s="81"/>
      <c r="ES106" s="81"/>
      <c r="ET106" s="81"/>
      <c r="EU106" s="81"/>
      <c r="EV106" s="81"/>
      <c r="EW106" s="81"/>
      <c r="EX106" s="81"/>
      <c r="EY106" s="81"/>
      <c r="EZ106" s="81"/>
      <c r="FA106" s="81"/>
      <c r="FB106" s="81"/>
      <c r="FC106" s="81"/>
      <c r="FD106" s="81"/>
      <c r="FE106" s="81"/>
      <c r="FF106" s="81"/>
      <c r="FG106" s="81"/>
      <c r="FH106" s="81"/>
      <c r="FI106" s="81"/>
      <c r="FJ106" s="81"/>
    </row>
    <row r="107" spans="100:166" s="118" customFormat="1" x14ac:dyDescent="0.2">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c r="EN107" s="81"/>
      <c r="EO107" s="81"/>
      <c r="EP107" s="81"/>
      <c r="EQ107" s="81"/>
      <c r="ER107" s="81"/>
      <c r="ES107" s="81"/>
      <c r="ET107" s="81"/>
      <c r="EU107" s="81"/>
      <c r="EV107" s="81"/>
      <c r="EW107" s="81"/>
      <c r="EX107" s="81"/>
      <c r="EY107" s="81"/>
      <c r="EZ107" s="81"/>
      <c r="FA107" s="81"/>
      <c r="FB107" s="81"/>
      <c r="FC107" s="81"/>
      <c r="FD107" s="81"/>
      <c r="FE107" s="81"/>
      <c r="FF107" s="81"/>
      <c r="FG107" s="81"/>
      <c r="FH107" s="81"/>
      <c r="FI107" s="81"/>
      <c r="FJ107" s="81"/>
    </row>
    <row r="108" spans="100:166" s="118" customFormat="1" x14ac:dyDescent="0.2">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c r="EN108" s="81"/>
      <c r="EO108" s="81"/>
      <c r="EP108" s="81"/>
      <c r="EQ108" s="81"/>
      <c r="ER108" s="81"/>
      <c r="ES108" s="81"/>
      <c r="ET108" s="81"/>
      <c r="EU108" s="81"/>
      <c r="EV108" s="81"/>
      <c r="EW108" s="81"/>
      <c r="EX108" s="81"/>
      <c r="EY108" s="81"/>
      <c r="EZ108" s="81"/>
      <c r="FA108" s="81"/>
      <c r="FB108" s="81"/>
      <c r="FC108" s="81"/>
      <c r="FD108" s="81"/>
      <c r="FE108" s="81"/>
      <c r="FF108" s="81"/>
      <c r="FG108" s="81"/>
      <c r="FH108" s="81"/>
      <c r="FI108" s="81"/>
      <c r="FJ108" s="81"/>
    </row>
    <row r="109" spans="100:166" s="118" customFormat="1" x14ac:dyDescent="0.2">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c r="EN109" s="81"/>
      <c r="EO109" s="81"/>
      <c r="EP109" s="81"/>
      <c r="EQ109" s="81"/>
      <c r="ER109" s="81"/>
      <c r="ES109" s="81"/>
      <c r="ET109" s="81"/>
      <c r="EU109" s="81"/>
      <c r="EV109" s="81"/>
      <c r="EW109" s="81"/>
      <c r="EX109" s="81"/>
      <c r="EY109" s="81"/>
      <c r="EZ109" s="81"/>
      <c r="FA109" s="81"/>
      <c r="FB109" s="81"/>
      <c r="FC109" s="81"/>
      <c r="FD109" s="81"/>
      <c r="FE109" s="81"/>
      <c r="FF109" s="81"/>
      <c r="FG109" s="81"/>
      <c r="FH109" s="81"/>
      <c r="FI109" s="81"/>
      <c r="FJ109" s="81"/>
    </row>
    <row r="110" spans="100:166" s="118" customFormat="1" x14ac:dyDescent="0.2">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c r="EN110" s="81"/>
      <c r="EO110" s="81"/>
      <c r="EP110" s="81"/>
      <c r="EQ110" s="81"/>
      <c r="ER110" s="81"/>
      <c r="ES110" s="81"/>
      <c r="ET110" s="81"/>
      <c r="EU110" s="81"/>
      <c r="EV110" s="81"/>
      <c r="EW110" s="81"/>
      <c r="EX110" s="81"/>
      <c r="EY110" s="81"/>
      <c r="EZ110" s="81"/>
      <c r="FA110" s="81"/>
      <c r="FB110" s="81"/>
      <c r="FC110" s="81"/>
      <c r="FD110" s="81"/>
      <c r="FE110" s="81"/>
      <c r="FF110" s="81"/>
      <c r="FG110" s="81"/>
      <c r="FH110" s="81"/>
      <c r="FI110" s="81"/>
      <c r="FJ110" s="81"/>
    </row>
    <row r="111" spans="100:166" s="118" customFormat="1" x14ac:dyDescent="0.2">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c r="EN111" s="81"/>
      <c r="EO111" s="81"/>
      <c r="EP111" s="81"/>
      <c r="EQ111" s="81"/>
      <c r="ER111" s="81"/>
      <c r="ES111" s="81"/>
      <c r="ET111" s="81"/>
      <c r="EU111" s="81"/>
      <c r="EV111" s="81"/>
      <c r="EW111" s="81"/>
      <c r="EX111" s="81"/>
      <c r="EY111" s="81"/>
      <c r="EZ111" s="81"/>
      <c r="FA111" s="81"/>
      <c r="FB111" s="81"/>
      <c r="FC111" s="81"/>
      <c r="FD111" s="81"/>
      <c r="FE111" s="81"/>
      <c r="FF111" s="81"/>
      <c r="FG111" s="81"/>
      <c r="FH111" s="81"/>
      <c r="FI111" s="81"/>
      <c r="FJ111" s="81"/>
    </row>
    <row r="112" spans="100:166" s="118" customFormat="1" x14ac:dyDescent="0.2">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c r="DV112" s="81"/>
      <c r="DW112" s="81"/>
      <c r="DX112" s="81"/>
      <c r="DY112" s="81"/>
      <c r="DZ112" s="81"/>
      <c r="EA112" s="81"/>
      <c r="EB112" s="81"/>
      <c r="EC112" s="81"/>
      <c r="ED112" s="81"/>
      <c r="EE112" s="81"/>
      <c r="EF112" s="81"/>
      <c r="EG112" s="81"/>
      <c r="EH112" s="81"/>
      <c r="EI112" s="81"/>
      <c r="EJ112" s="81"/>
      <c r="EK112" s="81"/>
      <c r="EL112" s="81"/>
      <c r="EM112" s="81"/>
      <c r="EN112" s="81"/>
      <c r="EO112" s="81"/>
      <c r="EP112" s="81"/>
      <c r="EQ112" s="81"/>
      <c r="ER112" s="81"/>
      <c r="ES112" s="81"/>
      <c r="ET112" s="81"/>
      <c r="EU112" s="81"/>
      <c r="EV112" s="81"/>
      <c r="EW112" s="81"/>
      <c r="EX112" s="81"/>
      <c r="EY112" s="81"/>
      <c r="EZ112" s="81"/>
      <c r="FA112" s="81"/>
      <c r="FB112" s="81"/>
      <c r="FC112" s="81"/>
      <c r="FD112" s="81"/>
      <c r="FE112" s="81"/>
      <c r="FF112" s="81"/>
      <c r="FG112" s="81"/>
      <c r="FH112" s="81"/>
      <c r="FI112" s="81"/>
      <c r="FJ112" s="81"/>
    </row>
    <row r="113" spans="100:166" s="118" customFormat="1" x14ac:dyDescent="0.2">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c r="EN113" s="81"/>
      <c r="EO113" s="81"/>
      <c r="EP113" s="81"/>
      <c r="EQ113" s="81"/>
      <c r="ER113" s="81"/>
      <c r="ES113" s="81"/>
      <c r="ET113" s="81"/>
      <c r="EU113" s="81"/>
      <c r="EV113" s="81"/>
      <c r="EW113" s="81"/>
      <c r="EX113" s="81"/>
      <c r="EY113" s="81"/>
      <c r="EZ113" s="81"/>
      <c r="FA113" s="81"/>
      <c r="FB113" s="81"/>
      <c r="FC113" s="81"/>
      <c r="FD113" s="81"/>
      <c r="FE113" s="81"/>
      <c r="FF113" s="81"/>
      <c r="FG113" s="81"/>
      <c r="FH113" s="81"/>
      <c r="FI113" s="81"/>
      <c r="FJ113" s="81"/>
    </row>
    <row r="114" spans="100:166" s="118" customFormat="1" x14ac:dyDescent="0.2">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1"/>
      <c r="EK114" s="81"/>
      <c r="EL114" s="81"/>
      <c r="EM114" s="81"/>
      <c r="EN114" s="81"/>
      <c r="EO114" s="81"/>
      <c r="EP114" s="81"/>
      <c r="EQ114" s="81"/>
      <c r="ER114" s="81"/>
      <c r="ES114" s="81"/>
      <c r="ET114" s="81"/>
      <c r="EU114" s="81"/>
      <c r="EV114" s="81"/>
      <c r="EW114" s="81"/>
      <c r="EX114" s="81"/>
      <c r="EY114" s="81"/>
      <c r="EZ114" s="81"/>
      <c r="FA114" s="81"/>
      <c r="FB114" s="81"/>
      <c r="FC114" s="81"/>
      <c r="FD114" s="81"/>
      <c r="FE114" s="81"/>
      <c r="FF114" s="81"/>
      <c r="FG114" s="81"/>
      <c r="FH114" s="81"/>
      <c r="FI114" s="81"/>
      <c r="FJ114" s="81"/>
    </row>
    <row r="115" spans="100:166" s="118" customFormat="1" x14ac:dyDescent="0.2">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c r="DU115" s="81"/>
      <c r="DV115" s="81"/>
      <c r="DW115" s="81"/>
      <c r="DX115" s="81"/>
      <c r="DY115" s="81"/>
      <c r="DZ115" s="81"/>
      <c r="EA115" s="81"/>
      <c r="EB115" s="81"/>
      <c r="EC115" s="81"/>
      <c r="ED115" s="81"/>
      <c r="EE115" s="81"/>
      <c r="EF115" s="81"/>
      <c r="EG115" s="81"/>
      <c r="EH115" s="81"/>
      <c r="EI115" s="81"/>
      <c r="EJ115" s="81"/>
      <c r="EK115" s="81"/>
      <c r="EL115" s="81"/>
      <c r="EM115" s="81"/>
      <c r="EN115" s="81"/>
      <c r="EO115" s="81"/>
      <c r="EP115" s="81"/>
      <c r="EQ115" s="81"/>
      <c r="ER115" s="81"/>
      <c r="ES115" s="81"/>
      <c r="ET115" s="81"/>
      <c r="EU115" s="81"/>
      <c r="EV115" s="81"/>
      <c r="EW115" s="81"/>
      <c r="EX115" s="81"/>
      <c r="EY115" s="81"/>
      <c r="EZ115" s="81"/>
      <c r="FA115" s="81"/>
      <c r="FB115" s="81"/>
      <c r="FC115" s="81"/>
      <c r="FD115" s="81"/>
      <c r="FE115" s="81"/>
      <c r="FF115" s="81"/>
      <c r="FG115" s="81"/>
      <c r="FH115" s="81"/>
      <c r="FI115" s="81"/>
      <c r="FJ115" s="81"/>
    </row>
    <row r="116" spans="100:166" s="118" customFormat="1" x14ac:dyDescent="0.2">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c r="EN116" s="81"/>
      <c r="EO116" s="81"/>
      <c r="EP116" s="81"/>
      <c r="EQ116" s="81"/>
      <c r="ER116" s="81"/>
      <c r="ES116" s="81"/>
      <c r="ET116" s="81"/>
      <c r="EU116" s="81"/>
      <c r="EV116" s="81"/>
      <c r="EW116" s="81"/>
      <c r="EX116" s="81"/>
      <c r="EY116" s="81"/>
      <c r="EZ116" s="81"/>
      <c r="FA116" s="81"/>
      <c r="FB116" s="81"/>
      <c r="FC116" s="81"/>
      <c r="FD116" s="81"/>
      <c r="FE116" s="81"/>
      <c r="FF116" s="81"/>
      <c r="FG116" s="81"/>
      <c r="FH116" s="81"/>
      <c r="FI116" s="81"/>
      <c r="FJ116" s="81"/>
    </row>
    <row r="117" spans="100:166" s="118" customFormat="1" x14ac:dyDescent="0.2">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c r="DU117" s="81"/>
      <c r="DV117" s="81"/>
      <c r="DW117" s="81"/>
      <c r="DX117" s="81"/>
      <c r="DY117" s="81"/>
      <c r="DZ117" s="81"/>
      <c r="EA117" s="81"/>
      <c r="EB117" s="81"/>
      <c r="EC117" s="81"/>
      <c r="ED117" s="81"/>
      <c r="EE117" s="81"/>
      <c r="EF117" s="81"/>
      <c r="EG117" s="81"/>
      <c r="EH117" s="81"/>
      <c r="EI117" s="81"/>
      <c r="EJ117" s="81"/>
      <c r="EK117" s="81"/>
      <c r="EL117" s="81"/>
      <c r="EM117" s="81"/>
      <c r="EN117" s="81"/>
      <c r="EO117" s="81"/>
      <c r="EP117" s="81"/>
      <c r="EQ117" s="81"/>
      <c r="ER117" s="81"/>
      <c r="ES117" s="81"/>
      <c r="ET117" s="81"/>
      <c r="EU117" s="81"/>
      <c r="EV117" s="81"/>
      <c r="EW117" s="81"/>
      <c r="EX117" s="81"/>
      <c r="EY117" s="81"/>
      <c r="EZ117" s="81"/>
      <c r="FA117" s="81"/>
      <c r="FB117" s="81"/>
      <c r="FC117" s="81"/>
      <c r="FD117" s="81"/>
      <c r="FE117" s="81"/>
      <c r="FF117" s="81"/>
      <c r="FG117" s="81"/>
      <c r="FH117" s="81"/>
      <c r="FI117" s="81"/>
      <c r="FJ117" s="81"/>
    </row>
    <row r="118" spans="100:166" s="118" customFormat="1" x14ac:dyDescent="0.2">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c r="DV118" s="81"/>
      <c r="DW118" s="81"/>
      <c r="DX118" s="81"/>
      <c r="DY118" s="81"/>
      <c r="DZ118" s="81"/>
      <c r="EA118" s="81"/>
      <c r="EB118" s="81"/>
      <c r="EC118" s="81"/>
      <c r="ED118" s="81"/>
      <c r="EE118" s="81"/>
      <c r="EF118" s="81"/>
      <c r="EG118" s="81"/>
      <c r="EH118" s="81"/>
      <c r="EI118" s="81"/>
      <c r="EJ118" s="81"/>
      <c r="EK118" s="81"/>
      <c r="EL118" s="81"/>
      <c r="EM118" s="81"/>
      <c r="EN118" s="81"/>
      <c r="EO118" s="81"/>
      <c r="EP118" s="81"/>
      <c r="EQ118" s="81"/>
      <c r="ER118" s="81"/>
      <c r="ES118" s="81"/>
      <c r="ET118" s="81"/>
      <c r="EU118" s="81"/>
      <c r="EV118" s="81"/>
      <c r="EW118" s="81"/>
      <c r="EX118" s="81"/>
      <c r="EY118" s="81"/>
      <c r="EZ118" s="81"/>
      <c r="FA118" s="81"/>
      <c r="FB118" s="81"/>
      <c r="FC118" s="81"/>
      <c r="FD118" s="81"/>
      <c r="FE118" s="81"/>
      <c r="FF118" s="81"/>
      <c r="FG118" s="81"/>
      <c r="FH118" s="81"/>
      <c r="FI118" s="81"/>
      <c r="FJ118" s="81"/>
    </row>
    <row r="119" spans="100:166" s="118" customFormat="1" x14ac:dyDescent="0.2">
      <c r="CV119" s="81"/>
      <c r="CW119" s="81"/>
      <c r="CX119" s="81"/>
      <c r="CY119" s="81"/>
      <c r="CZ119" s="81"/>
      <c r="DA119" s="81"/>
      <c r="DB119" s="81"/>
      <c r="DC119" s="81"/>
      <c r="DD119" s="81"/>
      <c r="DE119" s="81"/>
      <c r="DF119" s="81"/>
      <c r="DG119" s="81"/>
      <c r="DH119" s="81"/>
      <c r="DI119" s="81"/>
      <c r="DJ119" s="81"/>
      <c r="DK119" s="81"/>
      <c r="DL119" s="81"/>
      <c r="DM119" s="81"/>
      <c r="DN119" s="81"/>
      <c r="DO119" s="81"/>
      <c r="DP119" s="81"/>
      <c r="DQ119" s="81"/>
      <c r="DR119" s="81"/>
      <c r="DS119" s="81"/>
      <c r="DT119" s="81"/>
      <c r="DU119" s="81"/>
      <c r="DV119" s="81"/>
      <c r="DW119" s="81"/>
      <c r="DX119" s="81"/>
      <c r="DY119" s="81"/>
      <c r="DZ119" s="81"/>
      <c r="EA119" s="81"/>
      <c r="EB119" s="81"/>
      <c r="EC119" s="81"/>
      <c r="ED119" s="81"/>
      <c r="EE119" s="81"/>
      <c r="EF119" s="81"/>
      <c r="EG119" s="81"/>
      <c r="EH119" s="81"/>
      <c r="EI119" s="81"/>
      <c r="EJ119" s="81"/>
      <c r="EK119" s="81"/>
      <c r="EL119" s="81"/>
      <c r="EM119" s="81"/>
      <c r="EN119" s="81"/>
      <c r="EO119" s="81"/>
      <c r="EP119" s="81"/>
      <c r="EQ119" s="81"/>
      <c r="ER119" s="81"/>
      <c r="ES119" s="81"/>
      <c r="ET119" s="81"/>
      <c r="EU119" s="81"/>
      <c r="EV119" s="81"/>
      <c r="EW119" s="81"/>
      <c r="EX119" s="81"/>
      <c r="EY119" s="81"/>
      <c r="EZ119" s="81"/>
      <c r="FA119" s="81"/>
      <c r="FB119" s="81"/>
      <c r="FC119" s="81"/>
      <c r="FD119" s="81"/>
      <c r="FE119" s="81"/>
      <c r="FF119" s="81"/>
      <c r="FG119" s="81"/>
      <c r="FH119" s="81"/>
      <c r="FI119" s="81"/>
      <c r="FJ119" s="81"/>
    </row>
    <row r="120" spans="100:166" s="118" customFormat="1" x14ac:dyDescent="0.2">
      <c r="CV120" s="81"/>
      <c r="CW120" s="81"/>
      <c r="CX120" s="81"/>
      <c r="CY120" s="81"/>
      <c r="CZ120" s="81"/>
      <c r="DA120" s="81"/>
      <c r="DB120" s="81"/>
      <c r="DC120" s="81"/>
      <c r="DD120" s="81"/>
      <c r="DE120" s="81"/>
      <c r="DF120" s="81"/>
      <c r="DG120" s="81"/>
      <c r="DH120" s="81"/>
      <c r="DI120" s="81"/>
      <c r="DJ120" s="81"/>
      <c r="DK120" s="81"/>
      <c r="DL120" s="81"/>
      <c r="DM120" s="81"/>
      <c r="DN120" s="81"/>
      <c r="DO120" s="81"/>
      <c r="DP120" s="81"/>
      <c r="DQ120" s="81"/>
      <c r="DR120" s="81"/>
      <c r="DS120" s="81"/>
      <c r="DT120" s="81"/>
      <c r="DU120" s="81"/>
      <c r="DV120" s="81"/>
      <c r="DW120" s="81"/>
      <c r="DX120" s="81"/>
      <c r="DY120" s="81"/>
      <c r="DZ120" s="81"/>
      <c r="EA120" s="81"/>
      <c r="EB120" s="81"/>
      <c r="EC120" s="81"/>
      <c r="ED120" s="81"/>
      <c r="EE120" s="81"/>
      <c r="EF120" s="81"/>
      <c r="EG120" s="81"/>
      <c r="EH120" s="81"/>
      <c r="EI120" s="81"/>
      <c r="EJ120" s="81"/>
      <c r="EK120" s="81"/>
      <c r="EL120" s="81"/>
      <c r="EM120" s="81"/>
      <c r="EN120" s="81"/>
      <c r="EO120" s="81"/>
      <c r="EP120" s="81"/>
      <c r="EQ120" s="81"/>
      <c r="ER120" s="81"/>
      <c r="ES120" s="81"/>
      <c r="ET120" s="81"/>
      <c r="EU120" s="81"/>
      <c r="EV120" s="81"/>
      <c r="EW120" s="81"/>
      <c r="EX120" s="81"/>
      <c r="EY120" s="81"/>
      <c r="EZ120" s="81"/>
      <c r="FA120" s="81"/>
      <c r="FB120" s="81"/>
      <c r="FC120" s="81"/>
      <c r="FD120" s="81"/>
      <c r="FE120" s="81"/>
      <c r="FF120" s="81"/>
      <c r="FG120" s="81"/>
      <c r="FH120" s="81"/>
      <c r="FI120" s="81"/>
      <c r="FJ120" s="81"/>
    </row>
    <row r="121" spans="100:166" s="118" customFormat="1" x14ac:dyDescent="0.2">
      <c r="CV121" s="81"/>
      <c r="CW121" s="81"/>
      <c r="CX121" s="81"/>
      <c r="CY121" s="81"/>
      <c r="CZ121" s="81"/>
      <c r="DA121" s="81"/>
      <c r="DB121" s="81"/>
      <c r="DC121" s="81"/>
      <c r="DD121" s="81"/>
      <c r="DE121" s="81"/>
      <c r="DF121" s="81"/>
      <c r="DG121" s="81"/>
      <c r="DH121" s="81"/>
      <c r="DI121" s="81"/>
      <c r="DJ121" s="81"/>
      <c r="DK121" s="81"/>
      <c r="DL121" s="81"/>
      <c r="DM121" s="81"/>
      <c r="DN121" s="81"/>
      <c r="DO121" s="81"/>
      <c r="DP121" s="81"/>
      <c r="DQ121" s="81"/>
      <c r="DR121" s="81"/>
      <c r="DS121" s="81"/>
      <c r="DT121" s="81"/>
      <c r="DU121" s="81"/>
      <c r="DV121" s="81"/>
      <c r="DW121" s="81"/>
      <c r="DX121" s="81"/>
      <c r="DY121" s="81"/>
      <c r="DZ121" s="81"/>
      <c r="EA121" s="81"/>
      <c r="EB121" s="81"/>
      <c r="EC121" s="81"/>
      <c r="ED121" s="81"/>
      <c r="EE121" s="81"/>
      <c r="EF121" s="81"/>
      <c r="EG121" s="81"/>
      <c r="EH121" s="81"/>
      <c r="EI121" s="81"/>
      <c r="EJ121" s="81"/>
      <c r="EK121" s="81"/>
      <c r="EL121" s="81"/>
      <c r="EM121" s="81"/>
      <c r="EN121" s="81"/>
      <c r="EO121" s="81"/>
      <c r="EP121" s="81"/>
      <c r="EQ121" s="81"/>
      <c r="ER121" s="81"/>
      <c r="ES121" s="81"/>
      <c r="ET121" s="81"/>
      <c r="EU121" s="81"/>
      <c r="EV121" s="81"/>
      <c r="EW121" s="81"/>
      <c r="EX121" s="81"/>
      <c r="EY121" s="81"/>
      <c r="EZ121" s="81"/>
      <c r="FA121" s="81"/>
      <c r="FB121" s="81"/>
      <c r="FC121" s="81"/>
      <c r="FD121" s="81"/>
      <c r="FE121" s="81"/>
      <c r="FF121" s="81"/>
      <c r="FG121" s="81"/>
      <c r="FH121" s="81"/>
      <c r="FI121" s="81"/>
      <c r="FJ121" s="81"/>
    </row>
    <row r="122" spans="100:166" s="118" customFormat="1" x14ac:dyDescent="0.2">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c r="DV122" s="81"/>
      <c r="DW122" s="81"/>
      <c r="DX122" s="81"/>
      <c r="DY122" s="81"/>
      <c r="DZ122" s="81"/>
      <c r="EA122" s="81"/>
      <c r="EB122" s="81"/>
      <c r="EC122" s="81"/>
      <c r="ED122" s="81"/>
      <c r="EE122" s="81"/>
      <c r="EF122" s="81"/>
      <c r="EG122" s="81"/>
      <c r="EH122" s="81"/>
      <c r="EI122" s="81"/>
      <c r="EJ122" s="81"/>
      <c r="EK122" s="81"/>
      <c r="EL122" s="81"/>
      <c r="EM122" s="81"/>
      <c r="EN122" s="81"/>
      <c r="EO122" s="81"/>
      <c r="EP122" s="81"/>
      <c r="EQ122" s="81"/>
      <c r="ER122" s="81"/>
      <c r="ES122" s="81"/>
      <c r="ET122" s="81"/>
      <c r="EU122" s="81"/>
      <c r="EV122" s="81"/>
      <c r="EW122" s="81"/>
      <c r="EX122" s="81"/>
      <c r="EY122" s="81"/>
      <c r="EZ122" s="81"/>
      <c r="FA122" s="81"/>
      <c r="FB122" s="81"/>
      <c r="FC122" s="81"/>
      <c r="FD122" s="81"/>
      <c r="FE122" s="81"/>
      <c r="FF122" s="81"/>
      <c r="FG122" s="81"/>
      <c r="FH122" s="81"/>
      <c r="FI122" s="81"/>
      <c r="FJ122" s="81"/>
    </row>
    <row r="123" spans="100:166" s="118" customFormat="1" x14ac:dyDescent="0.2">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c r="DU123" s="81"/>
      <c r="DV123" s="81"/>
      <c r="DW123" s="81"/>
      <c r="DX123" s="81"/>
      <c r="DY123" s="81"/>
      <c r="DZ123" s="81"/>
      <c r="EA123" s="81"/>
      <c r="EB123" s="81"/>
      <c r="EC123" s="81"/>
      <c r="ED123" s="81"/>
      <c r="EE123" s="81"/>
      <c r="EF123" s="81"/>
      <c r="EG123" s="81"/>
      <c r="EH123" s="81"/>
      <c r="EI123" s="81"/>
      <c r="EJ123" s="81"/>
      <c r="EK123" s="81"/>
      <c r="EL123" s="81"/>
      <c r="EM123" s="81"/>
      <c r="EN123" s="81"/>
      <c r="EO123" s="81"/>
      <c r="EP123" s="81"/>
      <c r="EQ123" s="81"/>
      <c r="ER123" s="81"/>
      <c r="ES123" s="81"/>
      <c r="ET123" s="81"/>
      <c r="EU123" s="81"/>
      <c r="EV123" s="81"/>
      <c r="EW123" s="81"/>
      <c r="EX123" s="81"/>
      <c r="EY123" s="81"/>
      <c r="EZ123" s="81"/>
      <c r="FA123" s="81"/>
      <c r="FB123" s="81"/>
      <c r="FC123" s="81"/>
      <c r="FD123" s="81"/>
      <c r="FE123" s="81"/>
      <c r="FF123" s="81"/>
      <c r="FG123" s="81"/>
      <c r="FH123" s="81"/>
      <c r="FI123" s="81"/>
      <c r="FJ123" s="81"/>
    </row>
    <row r="124" spans="100:166" s="118" customFormat="1" x14ac:dyDescent="0.2">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c r="DU124" s="81"/>
      <c r="DV124" s="81"/>
      <c r="DW124" s="81"/>
      <c r="DX124" s="81"/>
      <c r="DY124" s="81"/>
      <c r="DZ124" s="81"/>
      <c r="EA124" s="81"/>
      <c r="EB124" s="81"/>
      <c r="EC124" s="81"/>
      <c r="ED124" s="81"/>
      <c r="EE124" s="81"/>
      <c r="EF124" s="81"/>
      <c r="EG124" s="81"/>
      <c r="EH124" s="81"/>
      <c r="EI124" s="81"/>
      <c r="EJ124" s="81"/>
      <c r="EK124" s="81"/>
      <c r="EL124" s="81"/>
      <c r="EM124" s="81"/>
      <c r="EN124" s="81"/>
      <c r="EO124" s="81"/>
      <c r="EP124" s="81"/>
      <c r="EQ124" s="81"/>
      <c r="ER124" s="81"/>
      <c r="ES124" s="81"/>
      <c r="ET124" s="81"/>
      <c r="EU124" s="81"/>
      <c r="EV124" s="81"/>
      <c r="EW124" s="81"/>
      <c r="EX124" s="81"/>
      <c r="EY124" s="81"/>
      <c r="EZ124" s="81"/>
      <c r="FA124" s="81"/>
      <c r="FB124" s="81"/>
      <c r="FC124" s="81"/>
      <c r="FD124" s="81"/>
      <c r="FE124" s="81"/>
      <c r="FF124" s="81"/>
      <c r="FG124" s="81"/>
      <c r="FH124" s="81"/>
      <c r="FI124" s="81"/>
      <c r="FJ124" s="81"/>
    </row>
    <row r="125" spans="100:166" s="118" customFormat="1" x14ac:dyDescent="0.2">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c r="DV125" s="81"/>
      <c r="DW125" s="81"/>
      <c r="DX125" s="81"/>
      <c r="DY125" s="81"/>
      <c r="DZ125" s="81"/>
      <c r="EA125" s="81"/>
      <c r="EB125" s="81"/>
      <c r="EC125" s="81"/>
      <c r="ED125" s="81"/>
      <c r="EE125" s="81"/>
      <c r="EF125" s="81"/>
      <c r="EG125" s="81"/>
      <c r="EH125" s="81"/>
      <c r="EI125" s="81"/>
      <c r="EJ125" s="81"/>
      <c r="EK125" s="81"/>
      <c r="EL125" s="81"/>
      <c r="EM125" s="81"/>
      <c r="EN125" s="81"/>
      <c r="EO125" s="81"/>
      <c r="EP125" s="81"/>
      <c r="EQ125" s="81"/>
      <c r="ER125" s="81"/>
      <c r="ES125" s="81"/>
      <c r="ET125" s="81"/>
      <c r="EU125" s="81"/>
      <c r="EV125" s="81"/>
      <c r="EW125" s="81"/>
      <c r="EX125" s="81"/>
      <c r="EY125" s="81"/>
      <c r="EZ125" s="81"/>
      <c r="FA125" s="81"/>
      <c r="FB125" s="81"/>
      <c r="FC125" s="81"/>
      <c r="FD125" s="81"/>
      <c r="FE125" s="81"/>
      <c r="FF125" s="81"/>
      <c r="FG125" s="81"/>
      <c r="FH125" s="81"/>
      <c r="FI125" s="81"/>
      <c r="FJ125" s="81"/>
    </row>
    <row r="126" spans="100:166" s="118" customFormat="1" x14ac:dyDescent="0.2">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c r="DV126" s="81"/>
      <c r="DW126" s="81"/>
      <c r="DX126" s="81"/>
      <c r="DY126" s="81"/>
      <c r="DZ126" s="81"/>
      <c r="EA126" s="81"/>
      <c r="EB126" s="81"/>
      <c r="EC126" s="81"/>
      <c r="ED126" s="81"/>
      <c r="EE126" s="81"/>
      <c r="EF126" s="81"/>
      <c r="EG126" s="81"/>
      <c r="EH126" s="81"/>
      <c r="EI126" s="81"/>
      <c r="EJ126" s="81"/>
      <c r="EK126" s="81"/>
      <c r="EL126" s="81"/>
      <c r="EM126" s="81"/>
      <c r="EN126" s="81"/>
      <c r="EO126" s="81"/>
      <c r="EP126" s="81"/>
      <c r="EQ126" s="81"/>
      <c r="ER126" s="81"/>
      <c r="ES126" s="81"/>
      <c r="ET126" s="81"/>
      <c r="EU126" s="81"/>
      <c r="EV126" s="81"/>
      <c r="EW126" s="81"/>
      <c r="EX126" s="81"/>
      <c r="EY126" s="81"/>
      <c r="EZ126" s="81"/>
      <c r="FA126" s="81"/>
      <c r="FB126" s="81"/>
      <c r="FC126" s="81"/>
      <c r="FD126" s="81"/>
      <c r="FE126" s="81"/>
      <c r="FF126" s="81"/>
      <c r="FG126" s="81"/>
      <c r="FH126" s="81"/>
      <c r="FI126" s="81"/>
      <c r="FJ126" s="81"/>
    </row>
    <row r="127" spans="100:166" s="118" customFormat="1" x14ac:dyDescent="0.2">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c r="DY127" s="81"/>
      <c r="DZ127" s="81"/>
      <c r="EA127" s="81"/>
      <c r="EB127" s="81"/>
      <c r="EC127" s="81"/>
      <c r="ED127" s="81"/>
      <c r="EE127" s="81"/>
      <c r="EF127" s="81"/>
      <c r="EG127" s="81"/>
      <c r="EH127" s="81"/>
      <c r="EI127" s="81"/>
      <c r="EJ127" s="81"/>
      <c r="EK127" s="81"/>
      <c r="EL127" s="81"/>
      <c r="EM127" s="81"/>
      <c r="EN127" s="81"/>
      <c r="EO127" s="81"/>
      <c r="EP127" s="81"/>
      <c r="EQ127" s="81"/>
      <c r="ER127" s="81"/>
      <c r="ES127" s="81"/>
      <c r="ET127" s="81"/>
      <c r="EU127" s="81"/>
      <c r="EV127" s="81"/>
      <c r="EW127" s="81"/>
      <c r="EX127" s="81"/>
      <c r="EY127" s="81"/>
      <c r="EZ127" s="81"/>
      <c r="FA127" s="81"/>
      <c r="FB127" s="81"/>
      <c r="FC127" s="81"/>
      <c r="FD127" s="81"/>
      <c r="FE127" s="81"/>
      <c r="FF127" s="81"/>
      <c r="FG127" s="81"/>
      <c r="FH127" s="81"/>
      <c r="FI127" s="81"/>
      <c r="FJ127" s="81"/>
    </row>
    <row r="128" spans="100:166" s="118" customFormat="1" x14ac:dyDescent="0.2">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c r="DY128" s="81"/>
      <c r="DZ128" s="81"/>
      <c r="EA128" s="81"/>
      <c r="EB128" s="81"/>
      <c r="EC128" s="81"/>
      <c r="ED128" s="81"/>
      <c r="EE128" s="81"/>
      <c r="EF128" s="81"/>
      <c r="EG128" s="81"/>
      <c r="EH128" s="81"/>
      <c r="EI128" s="81"/>
      <c r="EJ128" s="81"/>
      <c r="EK128" s="81"/>
      <c r="EL128" s="81"/>
      <c r="EM128" s="81"/>
      <c r="EN128" s="81"/>
      <c r="EO128" s="81"/>
      <c r="EP128" s="81"/>
      <c r="EQ128" s="81"/>
      <c r="ER128" s="81"/>
      <c r="ES128" s="81"/>
      <c r="ET128" s="81"/>
      <c r="EU128" s="81"/>
      <c r="EV128" s="81"/>
      <c r="EW128" s="81"/>
      <c r="EX128" s="81"/>
      <c r="EY128" s="81"/>
      <c r="EZ128" s="81"/>
      <c r="FA128" s="81"/>
      <c r="FB128" s="81"/>
      <c r="FC128" s="81"/>
      <c r="FD128" s="81"/>
      <c r="FE128" s="81"/>
      <c r="FF128" s="81"/>
      <c r="FG128" s="81"/>
      <c r="FH128" s="81"/>
      <c r="FI128" s="81"/>
      <c r="FJ128" s="81"/>
    </row>
    <row r="129" spans="100:166" s="118" customFormat="1" x14ac:dyDescent="0.2">
      <c r="CV129" s="81"/>
      <c r="CW129" s="81"/>
      <c r="CX129" s="81"/>
      <c r="CY129" s="81"/>
      <c r="CZ129" s="81"/>
      <c r="DA129" s="81"/>
      <c r="DB129" s="81"/>
      <c r="DC129" s="81"/>
      <c r="DD129" s="81"/>
      <c r="DE129" s="81"/>
      <c r="DF129" s="81"/>
      <c r="DG129" s="81"/>
      <c r="DH129" s="81"/>
      <c r="DI129" s="81"/>
      <c r="DJ129" s="81"/>
      <c r="DK129" s="81"/>
      <c r="DL129" s="81"/>
      <c r="DM129" s="81"/>
      <c r="DN129" s="81"/>
      <c r="DO129" s="81"/>
      <c r="DP129" s="81"/>
      <c r="DQ129" s="81"/>
      <c r="DR129" s="81"/>
      <c r="DS129" s="81"/>
      <c r="DT129" s="81"/>
      <c r="DU129" s="81"/>
      <c r="DV129" s="81"/>
      <c r="DW129" s="81"/>
      <c r="DX129" s="81"/>
      <c r="DY129" s="81"/>
      <c r="DZ129" s="81"/>
      <c r="EA129" s="81"/>
      <c r="EB129" s="81"/>
      <c r="EC129" s="81"/>
      <c r="ED129" s="81"/>
      <c r="EE129" s="81"/>
      <c r="EF129" s="81"/>
      <c r="EG129" s="81"/>
      <c r="EH129" s="81"/>
      <c r="EI129" s="81"/>
      <c r="EJ129" s="81"/>
      <c r="EK129" s="81"/>
      <c r="EL129" s="81"/>
      <c r="EM129" s="81"/>
      <c r="EN129" s="81"/>
      <c r="EO129" s="81"/>
      <c r="EP129" s="81"/>
      <c r="EQ129" s="81"/>
      <c r="ER129" s="81"/>
      <c r="ES129" s="81"/>
      <c r="ET129" s="81"/>
      <c r="EU129" s="81"/>
      <c r="EV129" s="81"/>
      <c r="EW129" s="81"/>
      <c r="EX129" s="81"/>
      <c r="EY129" s="81"/>
      <c r="EZ129" s="81"/>
      <c r="FA129" s="81"/>
      <c r="FB129" s="81"/>
      <c r="FC129" s="81"/>
      <c r="FD129" s="81"/>
      <c r="FE129" s="81"/>
      <c r="FF129" s="81"/>
      <c r="FG129" s="81"/>
      <c r="FH129" s="81"/>
      <c r="FI129" s="81"/>
      <c r="FJ129" s="81"/>
    </row>
    <row r="130" spans="100:166" s="118" customFormat="1" x14ac:dyDescent="0.2">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c r="DV130" s="81"/>
      <c r="DW130" s="81"/>
      <c r="DX130" s="81"/>
      <c r="DY130" s="81"/>
      <c r="DZ130" s="81"/>
      <c r="EA130" s="81"/>
      <c r="EB130" s="81"/>
      <c r="EC130" s="81"/>
      <c r="ED130" s="81"/>
      <c r="EE130" s="81"/>
      <c r="EF130" s="81"/>
      <c r="EG130" s="81"/>
      <c r="EH130" s="81"/>
      <c r="EI130" s="81"/>
      <c r="EJ130" s="81"/>
      <c r="EK130" s="81"/>
      <c r="EL130" s="81"/>
      <c r="EM130" s="81"/>
      <c r="EN130" s="81"/>
      <c r="EO130" s="81"/>
      <c r="EP130" s="81"/>
      <c r="EQ130" s="81"/>
      <c r="ER130" s="81"/>
      <c r="ES130" s="81"/>
      <c r="ET130" s="81"/>
      <c r="EU130" s="81"/>
      <c r="EV130" s="81"/>
      <c r="EW130" s="81"/>
      <c r="EX130" s="81"/>
      <c r="EY130" s="81"/>
      <c r="EZ130" s="81"/>
      <c r="FA130" s="81"/>
      <c r="FB130" s="81"/>
      <c r="FC130" s="81"/>
      <c r="FD130" s="81"/>
      <c r="FE130" s="81"/>
      <c r="FF130" s="81"/>
      <c r="FG130" s="81"/>
      <c r="FH130" s="81"/>
      <c r="FI130" s="81"/>
      <c r="FJ130" s="81"/>
    </row>
    <row r="131" spans="100:166" s="118" customFormat="1" x14ac:dyDescent="0.2">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c r="DY131" s="81"/>
      <c r="DZ131" s="81"/>
      <c r="EA131" s="81"/>
      <c r="EB131" s="81"/>
      <c r="EC131" s="81"/>
      <c r="ED131" s="81"/>
      <c r="EE131" s="81"/>
      <c r="EF131" s="81"/>
      <c r="EG131" s="81"/>
      <c r="EH131" s="81"/>
      <c r="EI131" s="81"/>
      <c r="EJ131" s="81"/>
      <c r="EK131" s="81"/>
      <c r="EL131" s="81"/>
      <c r="EM131" s="81"/>
      <c r="EN131" s="81"/>
      <c r="EO131" s="81"/>
      <c r="EP131" s="81"/>
      <c r="EQ131" s="81"/>
      <c r="ER131" s="81"/>
      <c r="ES131" s="81"/>
      <c r="ET131" s="81"/>
      <c r="EU131" s="81"/>
      <c r="EV131" s="81"/>
      <c r="EW131" s="81"/>
      <c r="EX131" s="81"/>
      <c r="EY131" s="81"/>
      <c r="EZ131" s="81"/>
      <c r="FA131" s="81"/>
      <c r="FB131" s="81"/>
      <c r="FC131" s="81"/>
      <c r="FD131" s="81"/>
      <c r="FE131" s="81"/>
      <c r="FF131" s="81"/>
      <c r="FG131" s="81"/>
      <c r="FH131" s="81"/>
      <c r="FI131" s="81"/>
      <c r="FJ131" s="81"/>
    </row>
    <row r="132" spans="100:166" s="118" customFormat="1" x14ac:dyDescent="0.2">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c r="DY132" s="81"/>
      <c r="DZ132" s="81"/>
      <c r="EA132" s="81"/>
      <c r="EB132" s="81"/>
      <c r="EC132" s="81"/>
      <c r="ED132" s="81"/>
      <c r="EE132" s="81"/>
      <c r="EF132" s="81"/>
      <c r="EG132" s="81"/>
      <c r="EH132" s="81"/>
      <c r="EI132" s="81"/>
      <c r="EJ132" s="81"/>
      <c r="EK132" s="81"/>
      <c r="EL132" s="81"/>
      <c r="EM132" s="81"/>
      <c r="EN132" s="81"/>
      <c r="EO132" s="81"/>
      <c r="EP132" s="81"/>
      <c r="EQ132" s="81"/>
      <c r="ER132" s="81"/>
      <c r="ES132" s="81"/>
      <c r="ET132" s="81"/>
      <c r="EU132" s="81"/>
      <c r="EV132" s="81"/>
      <c r="EW132" s="81"/>
      <c r="EX132" s="81"/>
      <c r="EY132" s="81"/>
      <c r="EZ132" s="81"/>
      <c r="FA132" s="81"/>
      <c r="FB132" s="81"/>
      <c r="FC132" s="81"/>
      <c r="FD132" s="81"/>
      <c r="FE132" s="81"/>
      <c r="FF132" s="81"/>
      <c r="FG132" s="81"/>
      <c r="FH132" s="81"/>
      <c r="FI132" s="81"/>
      <c r="FJ132" s="81"/>
    </row>
    <row r="133" spans="100:166" s="118" customFormat="1" x14ac:dyDescent="0.2">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c r="DV133" s="81"/>
      <c r="DW133" s="81"/>
      <c r="DX133" s="81"/>
      <c r="DY133" s="81"/>
      <c r="DZ133" s="81"/>
      <c r="EA133" s="81"/>
      <c r="EB133" s="81"/>
      <c r="EC133" s="81"/>
      <c r="ED133" s="81"/>
      <c r="EE133" s="81"/>
      <c r="EF133" s="81"/>
      <c r="EG133" s="81"/>
      <c r="EH133" s="81"/>
      <c r="EI133" s="81"/>
      <c r="EJ133" s="81"/>
      <c r="EK133" s="81"/>
      <c r="EL133" s="81"/>
      <c r="EM133" s="81"/>
      <c r="EN133" s="81"/>
      <c r="EO133" s="81"/>
      <c r="EP133" s="81"/>
      <c r="EQ133" s="81"/>
      <c r="ER133" s="81"/>
      <c r="ES133" s="81"/>
      <c r="ET133" s="81"/>
      <c r="EU133" s="81"/>
      <c r="EV133" s="81"/>
      <c r="EW133" s="81"/>
      <c r="EX133" s="81"/>
      <c r="EY133" s="81"/>
      <c r="EZ133" s="81"/>
      <c r="FA133" s="81"/>
      <c r="FB133" s="81"/>
      <c r="FC133" s="81"/>
      <c r="FD133" s="81"/>
      <c r="FE133" s="81"/>
      <c r="FF133" s="81"/>
      <c r="FG133" s="81"/>
      <c r="FH133" s="81"/>
      <c r="FI133" s="81"/>
      <c r="FJ133" s="81"/>
    </row>
    <row r="134" spans="100:166" s="118" customFormat="1" x14ac:dyDescent="0.2">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c r="EN134" s="81"/>
      <c r="EO134" s="81"/>
      <c r="EP134" s="81"/>
      <c r="EQ134" s="81"/>
      <c r="ER134" s="81"/>
      <c r="ES134" s="81"/>
      <c r="ET134" s="81"/>
      <c r="EU134" s="81"/>
      <c r="EV134" s="81"/>
      <c r="EW134" s="81"/>
      <c r="EX134" s="81"/>
      <c r="EY134" s="81"/>
      <c r="EZ134" s="81"/>
      <c r="FA134" s="81"/>
      <c r="FB134" s="81"/>
      <c r="FC134" s="81"/>
      <c r="FD134" s="81"/>
      <c r="FE134" s="81"/>
      <c r="FF134" s="81"/>
      <c r="FG134" s="81"/>
      <c r="FH134" s="81"/>
      <c r="FI134" s="81"/>
      <c r="FJ134" s="81"/>
    </row>
    <row r="135" spans="100:166" s="118" customFormat="1" x14ac:dyDescent="0.2">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c r="EO135" s="81"/>
      <c r="EP135" s="81"/>
      <c r="EQ135" s="81"/>
      <c r="ER135" s="81"/>
      <c r="ES135" s="81"/>
      <c r="ET135" s="81"/>
      <c r="EU135" s="81"/>
      <c r="EV135" s="81"/>
      <c r="EW135" s="81"/>
      <c r="EX135" s="81"/>
      <c r="EY135" s="81"/>
      <c r="EZ135" s="81"/>
      <c r="FA135" s="81"/>
      <c r="FB135" s="81"/>
      <c r="FC135" s="81"/>
      <c r="FD135" s="81"/>
      <c r="FE135" s="81"/>
      <c r="FF135" s="81"/>
      <c r="FG135" s="81"/>
      <c r="FH135" s="81"/>
      <c r="FI135" s="81"/>
      <c r="FJ135" s="81"/>
    </row>
    <row r="136" spans="100:166" s="118" customFormat="1" x14ac:dyDescent="0.2">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c r="DV136" s="81"/>
      <c r="DW136" s="81"/>
      <c r="DX136" s="81"/>
      <c r="DY136" s="81"/>
      <c r="DZ136" s="81"/>
      <c r="EA136" s="81"/>
      <c r="EB136" s="81"/>
      <c r="EC136" s="81"/>
      <c r="ED136" s="81"/>
      <c r="EE136" s="81"/>
      <c r="EF136" s="81"/>
      <c r="EG136" s="81"/>
      <c r="EH136" s="81"/>
      <c r="EI136" s="81"/>
      <c r="EJ136" s="81"/>
      <c r="EK136" s="81"/>
      <c r="EL136" s="81"/>
      <c r="EM136" s="81"/>
      <c r="EN136" s="81"/>
      <c r="EO136" s="81"/>
      <c r="EP136" s="81"/>
      <c r="EQ136" s="81"/>
      <c r="ER136" s="81"/>
      <c r="ES136" s="81"/>
      <c r="ET136" s="81"/>
      <c r="EU136" s="81"/>
      <c r="EV136" s="81"/>
      <c r="EW136" s="81"/>
      <c r="EX136" s="81"/>
      <c r="EY136" s="81"/>
      <c r="EZ136" s="81"/>
      <c r="FA136" s="81"/>
      <c r="FB136" s="81"/>
      <c r="FC136" s="81"/>
      <c r="FD136" s="81"/>
      <c r="FE136" s="81"/>
      <c r="FF136" s="81"/>
      <c r="FG136" s="81"/>
      <c r="FH136" s="81"/>
      <c r="FI136" s="81"/>
      <c r="FJ136" s="81"/>
    </row>
    <row r="137" spans="100:166" s="118" customFormat="1" x14ac:dyDescent="0.2">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c r="DV137" s="81"/>
      <c r="DW137" s="81"/>
      <c r="DX137" s="81"/>
      <c r="DY137" s="81"/>
      <c r="DZ137" s="81"/>
      <c r="EA137" s="81"/>
      <c r="EB137" s="81"/>
      <c r="EC137" s="81"/>
      <c r="ED137" s="81"/>
      <c r="EE137" s="81"/>
      <c r="EF137" s="81"/>
      <c r="EG137" s="81"/>
      <c r="EH137" s="81"/>
      <c r="EI137" s="81"/>
      <c r="EJ137" s="81"/>
      <c r="EK137" s="81"/>
      <c r="EL137" s="81"/>
      <c r="EM137" s="81"/>
      <c r="EN137" s="81"/>
      <c r="EO137" s="81"/>
      <c r="EP137" s="81"/>
      <c r="EQ137" s="81"/>
      <c r="ER137" s="81"/>
      <c r="ES137" s="81"/>
      <c r="ET137" s="81"/>
      <c r="EU137" s="81"/>
      <c r="EV137" s="81"/>
      <c r="EW137" s="81"/>
      <c r="EX137" s="81"/>
      <c r="EY137" s="81"/>
      <c r="EZ137" s="81"/>
      <c r="FA137" s="81"/>
      <c r="FB137" s="81"/>
      <c r="FC137" s="81"/>
      <c r="FD137" s="81"/>
      <c r="FE137" s="81"/>
      <c r="FF137" s="81"/>
      <c r="FG137" s="81"/>
      <c r="FH137" s="81"/>
      <c r="FI137" s="81"/>
      <c r="FJ137" s="81"/>
    </row>
    <row r="138" spans="100:166" s="118" customFormat="1" x14ac:dyDescent="0.2">
      <c r="CV138" s="81"/>
      <c r="CW138" s="81"/>
      <c r="CX138" s="81"/>
      <c r="CY138" s="81"/>
      <c r="CZ138" s="81"/>
      <c r="DA138" s="81"/>
      <c r="DB138" s="81"/>
      <c r="DC138" s="81"/>
      <c r="DD138" s="81"/>
      <c r="DE138" s="81"/>
      <c r="DF138" s="81"/>
      <c r="DG138" s="81"/>
      <c r="DH138" s="81"/>
      <c r="DI138" s="81"/>
      <c r="DJ138" s="81"/>
      <c r="DK138" s="81"/>
      <c r="DL138" s="81"/>
      <c r="DM138" s="81"/>
      <c r="DN138" s="81"/>
      <c r="DO138" s="81"/>
      <c r="DP138" s="81"/>
      <c r="DQ138" s="81"/>
      <c r="DR138" s="81"/>
      <c r="DS138" s="81"/>
      <c r="DT138" s="81"/>
      <c r="DU138" s="81"/>
      <c r="DV138" s="81"/>
      <c r="DW138" s="81"/>
      <c r="DX138" s="81"/>
      <c r="DY138" s="81"/>
      <c r="DZ138" s="81"/>
      <c r="EA138" s="81"/>
      <c r="EB138" s="81"/>
      <c r="EC138" s="81"/>
      <c r="ED138" s="81"/>
      <c r="EE138" s="81"/>
      <c r="EF138" s="81"/>
      <c r="EG138" s="81"/>
      <c r="EH138" s="81"/>
      <c r="EI138" s="81"/>
      <c r="EJ138" s="81"/>
      <c r="EK138" s="81"/>
      <c r="EL138" s="81"/>
      <c r="EM138" s="81"/>
      <c r="EN138" s="81"/>
      <c r="EO138" s="81"/>
      <c r="EP138" s="81"/>
      <c r="EQ138" s="81"/>
      <c r="ER138" s="81"/>
      <c r="ES138" s="81"/>
      <c r="ET138" s="81"/>
      <c r="EU138" s="81"/>
      <c r="EV138" s="81"/>
      <c r="EW138" s="81"/>
      <c r="EX138" s="81"/>
      <c r="EY138" s="81"/>
      <c r="EZ138" s="81"/>
      <c r="FA138" s="81"/>
      <c r="FB138" s="81"/>
      <c r="FC138" s="81"/>
      <c r="FD138" s="81"/>
      <c r="FE138" s="81"/>
      <c r="FF138" s="81"/>
      <c r="FG138" s="81"/>
      <c r="FH138" s="81"/>
      <c r="FI138" s="81"/>
      <c r="FJ138" s="81"/>
    </row>
    <row r="139" spans="100:166" s="118" customFormat="1" x14ac:dyDescent="0.2">
      <c r="CV139" s="81"/>
      <c r="CW139" s="81"/>
      <c r="CX139" s="81"/>
      <c r="CY139" s="81"/>
      <c r="CZ139" s="81"/>
      <c r="DA139" s="81"/>
      <c r="DB139" s="81"/>
      <c r="DC139" s="81"/>
      <c r="DD139" s="81"/>
      <c r="DE139" s="81"/>
      <c r="DF139" s="81"/>
      <c r="DG139" s="81"/>
      <c r="DH139" s="81"/>
      <c r="DI139" s="81"/>
      <c r="DJ139" s="81"/>
      <c r="DK139" s="81"/>
      <c r="DL139" s="81"/>
      <c r="DM139" s="81"/>
      <c r="DN139" s="81"/>
      <c r="DO139" s="81"/>
      <c r="DP139" s="81"/>
      <c r="DQ139" s="81"/>
      <c r="DR139" s="81"/>
      <c r="DS139" s="81"/>
      <c r="DT139" s="81"/>
      <c r="DU139" s="81"/>
      <c r="DV139" s="81"/>
      <c r="DW139" s="81"/>
      <c r="DX139" s="81"/>
      <c r="DY139" s="81"/>
      <c r="DZ139" s="81"/>
      <c r="EA139" s="81"/>
      <c r="EB139" s="81"/>
      <c r="EC139" s="81"/>
      <c r="ED139" s="81"/>
      <c r="EE139" s="81"/>
      <c r="EF139" s="81"/>
      <c r="EG139" s="81"/>
      <c r="EH139" s="81"/>
      <c r="EI139" s="81"/>
      <c r="EJ139" s="81"/>
      <c r="EK139" s="81"/>
      <c r="EL139" s="81"/>
      <c r="EM139" s="81"/>
      <c r="EN139" s="81"/>
      <c r="EO139" s="81"/>
      <c r="EP139" s="81"/>
      <c r="EQ139" s="81"/>
      <c r="ER139" s="81"/>
      <c r="ES139" s="81"/>
      <c r="ET139" s="81"/>
      <c r="EU139" s="81"/>
      <c r="EV139" s="81"/>
      <c r="EW139" s="81"/>
      <c r="EX139" s="81"/>
      <c r="EY139" s="81"/>
      <c r="EZ139" s="81"/>
      <c r="FA139" s="81"/>
      <c r="FB139" s="81"/>
      <c r="FC139" s="81"/>
      <c r="FD139" s="81"/>
      <c r="FE139" s="81"/>
      <c r="FF139" s="81"/>
      <c r="FG139" s="81"/>
      <c r="FH139" s="81"/>
      <c r="FI139" s="81"/>
      <c r="FJ139" s="81"/>
    </row>
    <row r="140" spans="100:166" s="118" customFormat="1" x14ac:dyDescent="0.2">
      <c r="CV140" s="81"/>
      <c r="CW140" s="81"/>
      <c r="CX140" s="81"/>
      <c r="CY140" s="81"/>
      <c r="CZ140" s="81"/>
      <c r="DA140" s="81"/>
      <c r="DB140" s="81"/>
      <c r="DC140" s="81"/>
      <c r="DD140" s="81"/>
      <c r="DE140" s="81"/>
      <c r="DF140" s="81"/>
      <c r="DG140" s="81"/>
      <c r="DH140" s="81"/>
      <c r="DI140" s="81"/>
      <c r="DJ140" s="81"/>
      <c r="DK140" s="81"/>
      <c r="DL140" s="81"/>
      <c r="DM140" s="81"/>
      <c r="DN140" s="81"/>
      <c r="DO140" s="81"/>
      <c r="DP140" s="81"/>
      <c r="DQ140" s="81"/>
      <c r="DR140" s="81"/>
      <c r="DS140" s="81"/>
      <c r="DT140" s="81"/>
      <c r="DU140" s="81"/>
      <c r="DV140" s="81"/>
      <c r="DW140" s="81"/>
      <c r="DX140" s="81"/>
      <c r="DY140" s="81"/>
      <c r="DZ140" s="81"/>
      <c r="EA140" s="81"/>
      <c r="EB140" s="81"/>
      <c r="EC140" s="81"/>
      <c r="ED140" s="81"/>
      <c r="EE140" s="81"/>
      <c r="EF140" s="81"/>
      <c r="EG140" s="81"/>
      <c r="EH140" s="81"/>
      <c r="EI140" s="81"/>
      <c r="EJ140" s="81"/>
      <c r="EK140" s="81"/>
      <c r="EL140" s="81"/>
      <c r="EM140" s="81"/>
      <c r="EN140" s="81"/>
      <c r="EO140" s="81"/>
      <c r="EP140" s="81"/>
      <c r="EQ140" s="81"/>
      <c r="ER140" s="81"/>
      <c r="ES140" s="81"/>
      <c r="ET140" s="81"/>
      <c r="EU140" s="81"/>
      <c r="EV140" s="81"/>
      <c r="EW140" s="81"/>
      <c r="EX140" s="81"/>
      <c r="EY140" s="81"/>
      <c r="EZ140" s="81"/>
      <c r="FA140" s="81"/>
      <c r="FB140" s="81"/>
      <c r="FC140" s="81"/>
      <c r="FD140" s="81"/>
      <c r="FE140" s="81"/>
      <c r="FF140" s="81"/>
      <c r="FG140" s="81"/>
      <c r="FH140" s="81"/>
      <c r="FI140" s="81"/>
      <c r="FJ140" s="81"/>
    </row>
    <row r="141" spans="100:166" s="118" customFormat="1" x14ac:dyDescent="0.2">
      <c r="CV141" s="81"/>
      <c r="CW141" s="81"/>
      <c r="CX141" s="81"/>
      <c r="CY141" s="81"/>
      <c r="CZ141" s="81"/>
      <c r="DA141" s="81"/>
      <c r="DB141" s="81"/>
      <c r="DC141" s="81"/>
      <c r="DD141" s="81"/>
      <c r="DE141" s="81"/>
      <c r="DF141" s="81"/>
      <c r="DG141" s="81"/>
      <c r="DH141" s="81"/>
      <c r="DI141" s="81"/>
      <c r="DJ141" s="81"/>
      <c r="DK141" s="81"/>
      <c r="DL141" s="81"/>
      <c r="DM141" s="81"/>
      <c r="DN141" s="81"/>
      <c r="DO141" s="81"/>
      <c r="DP141" s="81"/>
      <c r="DQ141" s="81"/>
      <c r="DR141" s="81"/>
      <c r="DS141" s="81"/>
      <c r="DT141" s="81"/>
      <c r="DU141" s="81"/>
      <c r="DV141" s="81"/>
      <c r="DW141" s="81"/>
      <c r="DX141" s="81"/>
      <c r="DY141" s="81"/>
      <c r="DZ141" s="81"/>
      <c r="EA141" s="81"/>
      <c r="EB141" s="81"/>
      <c r="EC141" s="81"/>
      <c r="ED141" s="81"/>
      <c r="EE141" s="81"/>
      <c r="EF141" s="81"/>
      <c r="EG141" s="81"/>
      <c r="EH141" s="81"/>
      <c r="EI141" s="81"/>
      <c r="EJ141" s="81"/>
      <c r="EK141" s="81"/>
      <c r="EL141" s="81"/>
      <c r="EM141" s="81"/>
      <c r="EN141" s="81"/>
      <c r="EO141" s="81"/>
      <c r="EP141" s="81"/>
      <c r="EQ141" s="81"/>
      <c r="ER141" s="81"/>
      <c r="ES141" s="81"/>
      <c r="ET141" s="81"/>
      <c r="EU141" s="81"/>
      <c r="EV141" s="81"/>
      <c r="EW141" s="81"/>
      <c r="EX141" s="81"/>
      <c r="EY141" s="81"/>
      <c r="EZ141" s="81"/>
      <c r="FA141" s="81"/>
      <c r="FB141" s="81"/>
      <c r="FC141" s="81"/>
      <c r="FD141" s="81"/>
      <c r="FE141" s="81"/>
      <c r="FF141" s="81"/>
      <c r="FG141" s="81"/>
      <c r="FH141" s="81"/>
      <c r="FI141" s="81"/>
      <c r="FJ141" s="81"/>
    </row>
    <row r="142" spans="100:166" s="118" customFormat="1" x14ac:dyDescent="0.2">
      <c r="CV142" s="81"/>
      <c r="CW142" s="81"/>
      <c r="CX142" s="81"/>
      <c r="CY142" s="81"/>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c r="DV142" s="81"/>
      <c r="DW142" s="81"/>
      <c r="DX142" s="81"/>
      <c r="DY142" s="81"/>
      <c r="DZ142" s="81"/>
      <c r="EA142" s="81"/>
      <c r="EB142" s="81"/>
      <c r="EC142" s="81"/>
      <c r="ED142" s="81"/>
      <c r="EE142" s="81"/>
      <c r="EF142" s="81"/>
      <c r="EG142" s="81"/>
      <c r="EH142" s="81"/>
      <c r="EI142" s="81"/>
      <c r="EJ142" s="81"/>
      <c r="EK142" s="81"/>
      <c r="EL142" s="81"/>
      <c r="EM142" s="81"/>
      <c r="EN142" s="81"/>
      <c r="EO142" s="81"/>
      <c r="EP142" s="81"/>
      <c r="EQ142" s="81"/>
      <c r="ER142" s="81"/>
      <c r="ES142" s="81"/>
      <c r="ET142" s="81"/>
      <c r="EU142" s="81"/>
      <c r="EV142" s="81"/>
      <c r="EW142" s="81"/>
      <c r="EX142" s="81"/>
      <c r="EY142" s="81"/>
      <c r="EZ142" s="81"/>
      <c r="FA142" s="81"/>
      <c r="FB142" s="81"/>
      <c r="FC142" s="81"/>
      <c r="FD142" s="81"/>
      <c r="FE142" s="81"/>
      <c r="FF142" s="81"/>
      <c r="FG142" s="81"/>
      <c r="FH142" s="81"/>
      <c r="FI142" s="81"/>
      <c r="FJ142" s="81"/>
    </row>
    <row r="143" spans="100:166" s="118" customFormat="1" x14ac:dyDescent="0.2">
      <c r="CV143" s="81"/>
      <c r="CW143" s="81"/>
      <c r="CX143" s="81"/>
      <c r="CY143" s="81"/>
      <c r="CZ143" s="81"/>
      <c r="DA143" s="81"/>
      <c r="DB143" s="81"/>
      <c r="DC143" s="81"/>
      <c r="DD143" s="81"/>
      <c r="DE143" s="81"/>
      <c r="DF143" s="81"/>
      <c r="DG143" s="81"/>
      <c r="DH143" s="81"/>
      <c r="DI143" s="81"/>
      <c r="DJ143" s="81"/>
      <c r="DK143" s="81"/>
      <c r="DL143" s="81"/>
      <c r="DM143" s="81"/>
      <c r="DN143" s="81"/>
      <c r="DO143" s="81"/>
      <c r="DP143" s="81"/>
      <c r="DQ143" s="81"/>
      <c r="DR143" s="81"/>
      <c r="DS143" s="81"/>
      <c r="DT143" s="81"/>
      <c r="DU143" s="81"/>
      <c r="DV143" s="81"/>
      <c r="DW143" s="81"/>
      <c r="DX143" s="81"/>
      <c r="DY143" s="81"/>
      <c r="DZ143" s="81"/>
      <c r="EA143" s="81"/>
      <c r="EB143" s="81"/>
      <c r="EC143" s="81"/>
      <c r="ED143" s="81"/>
      <c r="EE143" s="81"/>
      <c r="EF143" s="81"/>
      <c r="EG143" s="81"/>
      <c r="EH143" s="81"/>
      <c r="EI143" s="81"/>
      <c r="EJ143" s="81"/>
      <c r="EK143" s="81"/>
      <c r="EL143" s="81"/>
      <c r="EM143" s="81"/>
      <c r="EN143" s="81"/>
      <c r="EO143" s="81"/>
      <c r="EP143" s="81"/>
      <c r="EQ143" s="81"/>
      <c r="ER143" s="81"/>
      <c r="ES143" s="81"/>
      <c r="ET143" s="81"/>
      <c r="EU143" s="81"/>
      <c r="EV143" s="81"/>
      <c r="EW143" s="81"/>
      <c r="EX143" s="81"/>
      <c r="EY143" s="81"/>
      <c r="EZ143" s="81"/>
      <c r="FA143" s="81"/>
      <c r="FB143" s="81"/>
      <c r="FC143" s="81"/>
      <c r="FD143" s="81"/>
      <c r="FE143" s="81"/>
      <c r="FF143" s="81"/>
      <c r="FG143" s="81"/>
      <c r="FH143" s="81"/>
      <c r="FI143" s="81"/>
      <c r="FJ143" s="81"/>
    </row>
    <row r="144" spans="100:166" s="118" customFormat="1" x14ac:dyDescent="0.2">
      <c r="CV144" s="81"/>
      <c r="CW144" s="81"/>
      <c r="CX144" s="81"/>
      <c r="CY144" s="81"/>
      <c r="CZ144" s="81"/>
      <c r="DA144" s="81"/>
      <c r="DB144" s="81"/>
      <c r="DC144" s="81"/>
      <c r="DD144" s="81"/>
      <c r="DE144" s="81"/>
      <c r="DF144" s="81"/>
      <c r="DG144" s="81"/>
      <c r="DH144" s="81"/>
      <c r="DI144" s="81"/>
      <c r="DJ144" s="81"/>
      <c r="DK144" s="81"/>
      <c r="DL144" s="81"/>
      <c r="DM144" s="81"/>
      <c r="DN144" s="81"/>
      <c r="DO144" s="81"/>
      <c r="DP144" s="81"/>
      <c r="DQ144" s="81"/>
      <c r="DR144" s="81"/>
      <c r="DS144" s="81"/>
      <c r="DT144" s="81"/>
      <c r="DU144" s="81"/>
      <c r="DV144" s="81"/>
      <c r="DW144" s="81"/>
      <c r="DX144" s="81"/>
      <c r="DY144" s="81"/>
      <c r="DZ144" s="81"/>
      <c r="EA144" s="81"/>
      <c r="EB144" s="81"/>
      <c r="EC144" s="81"/>
      <c r="ED144" s="81"/>
      <c r="EE144" s="81"/>
      <c r="EF144" s="81"/>
      <c r="EG144" s="81"/>
      <c r="EH144" s="81"/>
      <c r="EI144" s="81"/>
      <c r="EJ144" s="81"/>
      <c r="EK144" s="81"/>
      <c r="EL144" s="81"/>
      <c r="EM144" s="81"/>
      <c r="EN144" s="81"/>
      <c r="EO144" s="81"/>
      <c r="EP144" s="81"/>
      <c r="EQ144" s="81"/>
      <c r="ER144" s="81"/>
      <c r="ES144" s="81"/>
      <c r="ET144" s="81"/>
      <c r="EU144" s="81"/>
      <c r="EV144" s="81"/>
      <c r="EW144" s="81"/>
      <c r="EX144" s="81"/>
      <c r="EY144" s="81"/>
      <c r="EZ144" s="81"/>
      <c r="FA144" s="81"/>
      <c r="FB144" s="81"/>
      <c r="FC144" s="81"/>
      <c r="FD144" s="81"/>
      <c r="FE144" s="81"/>
      <c r="FF144" s="81"/>
      <c r="FG144" s="81"/>
      <c r="FH144" s="81"/>
      <c r="FI144" s="81"/>
      <c r="FJ144" s="81"/>
    </row>
    <row r="145" spans="100:166" s="118" customFormat="1" x14ac:dyDescent="0.2">
      <c r="CV145" s="81"/>
      <c r="CW145" s="81"/>
      <c r="CX145" s="81"/>
      <c r="CY145" s="81"/>
      <c r="CZ145" s="81"/>
      <c r="DA145" s="81"/>
      <c r="DB145" s="81"/>
      <c r="DC145" s="81"/>
      <c r="DD145" s="81"/>
      <c r="DE145" s="81"/>
      <c r="DF145" s="81"/>
      <c r="DG145" s="81"/>
      <c r="DH145" s="81"/>
      <c r="DI145" s="81"/>
      <c r="DJ145" s="81"/>
      <c r="DK145" s="81"/>
      <c r="DL145" s="81"/>
      <c r="DM145" s="81"/>
      <c r="DN145" s="81"/>
      <c r="DO145" s="81"/>
      <c r="DP145" s="81"/>
      <c r="DQ145" s="81"/>
      <c r="DR145" s="81"/>
      <c r="DS145" s="81"/>
      <c r="DT145" s="81"/>
      <c r="DU145" s="81"/>
      <c r="DV145" s="81"/>
      <c r="DW145" s="81"/>
      <c r="DX145" s="81"/>
      <c r="DY145" s="81"/>
      <c r="DZ145" s="81"/>
      <c r="EA145" s="81"/>
      <c r="EB145" s="81"/>
      <c r="EC145" s="81"/>
      <c r="ED145" s="81"/>
      <c r="EE145" s="81"/>
      <c r="EF145" s="81"/>
      <c r="EG145" s="81"/>
      <c r="EH145" s="81"/>
      <c r="EI145" s="81"/>
      <c r="EJ145" s="81"/>
      <c r="EK145" s="81"/>
      <c r="EL145" s="81"/>
      <c r="EM145" s="81"/>
      <c r="EN145" s="81"/>
      <c r="EO145" s="81"/>
      <c r="EP145" s="81"/>
      <c r="EQ145" s="81"/>
      <c r="ER145" s="81"/>
      <c r="ES145" s="81"/>
      <c r="ET145" s="81"/>
      <c r="EU145" s="81"/>
      <c r="EV145" s="81"/>
      <c r="EW145" s="81"/>
      <c r="EX145" s="81"/>
      <c r="EY145" s="81"/>
      <c r="EZ145" s="81"/>
      <c r="FA145" s="81"/>
      <c r="FB145" s="81"/>
      <c r="FC145" s="81"/>
      <c r="FD145" s="81"/>
      <c r="FE145" s="81"/>
      <c r="FF145" s="81"/>
      <c r="FG145" s="81"/>
      <c r="FH145" s="81"/>
      <c r="FI145" s="81"/>
      <c r="FJ145" s="81"/>
    </row>
    <row r="146" spans="100:166" s="118" customFormat="1" x14ac:dyDescent="0.2">
      <c r="CV146" s="81"/>
      <c r="CW146" s="81"/>
      <c r="CX146" s="81"/>
      <c r="CY146" s="81"/>
      <c r="CZ146" s="81"/>
      <c r="DA146" s="81"/>
      <c r="DB146" s="81"/>
      <c r="DC146" s="81"/>
      <c r="DD146" s="81"/>
      <c r="DE146" s="81"/>
      <c r="DF146" s="81"/>
      <c r="DG146" s="81"/>
      <c r="DH146" s="81"/>
      <c r="DI146" s="81"/>
      <c r="DJ146" s="81"/>
      <c r="DK146" s="81"/>
      <c r="DL146" s="81"/>
      <c r="DM146" s="81"/>
      <c r="DN146" s="81"/>
      <c r="DO146" s="81"/>
      <c r="DP146" s="81"/>
      <c r="DQ146" s="81"/>
      <c r="DR146" s="81"/>
      <c r="DS146" s="81"/>
      <c r="DT146" s="81"/>
      <c r="DU146" s="81"/>
      <c r="DV146" s="81"/>
      <c r="DW146" s="81"/>
      <c r="DX146" s="81"/>
      <c r="DY146" s="81"/>
      <c r="DZ146" s="81"/>
      <c r="EA146" s="81"/>
      <c r="EB146" s="81"/>
      <c r="EC146" s="81"/>
      <c r="ED146" s="81"/>
      <c r="EE146" s="81"/>
      <c r="EF146" s="81"/>
      <c r="EG146" s="81"/>
      <c r="EH146" s="81"/>
      <c r="EI146" s="81"/>
      <c r="EJ146" s="81"/>
      <c r="EK146" s="81"/>
      <c r="EL146" s="81"/>
      <c r="EM146" s="81"/>
      <c r="EN146" s="81"/>
      <c r="EO146" s="81"/>
      <c r="EP146" s="81"/>
      <c r="EQ146" s="81"/>
      <c r="ER146" s="81"/>
      <c r="ES146" s="81"/>
      <c r="ET146" s="81"/>
      <c r="EU146" s="81"/>
      <c r="EV146" s="81"/>
      <c r="EW146" s="81"/>
      <c r="EX146" s="81"/>
      <c r="EY146" s="81"/>
      <c r="EZ146" s="81"/>
      <c r="FA146" s="81"/>
      <c r="FB146" s="81"/>
      <c r="FC146" s="81"/>
      <c r="FD146" s="81"/>
      <c r="FE146" s="81"/>
      <c r="FF146" s="81"/>
      <c r="FG146" s="81"/>
      <c r="FH146" s="81"/>
      <c r="FI146" s="81"/>
      <c r="FJ146" s="81"/>
    </row>
    <row r="147" spans="100:166" s="118" customFormat="1" x14ac:dyDescent="0.2">
      <c r="CV147" s="81"/>
      <c r="CW147" s="81"/>
      <c r="CX147" s="81"/>
      <c r="CY147" s="81"/>
      <c r="CZ147" s="81"/>
      <c r="DA147" s="81"/>
      <c r="DB147" s="81"/>
      <c r="DC147" s="81"/>
      <c r="DD147" s="81"/>
      <c r="DE147" s="81"/>
      <c r="DF147" s="81"/>
      <c r="DG147" s="81"/>
      <c r="DH147" s="81"/>
      <c r="DI147" s="81"/>
      <c r="DJ147" s="81"/>
      <c r="DK147" s="81"/>
      <c r="DL147" s="81"/>
      <c r="DM147" s="81"/>
      <c r="DN147" s="81"/>
      <c r="DO147" s="81"/>
      <c r="DP147" s="81"/>
      <c r="DQ147" s="81"/>
      <c r="DR147" s="81"/>
      <c r="DS147" s="81"/>
      <c r="DT147" s="81"/>
      <c r="DU147" s="81"/>
      <c r="DV147" s="81"/>
      <c r="DW147" s="81"/>
      <c r="DX147" s="81"/>
      <c r="DY147" s="81"/>
      <c r="DZ147" s="81"/>
      <c r="EA147" s="81"/>
      <c r="EB147" s="81"/>
      <c r="EC147" s="81"/>
      <c r="ED147" s="81"/>
      <c r="EE147" s="81"/>
      <c r="EF147" s="81"/>
      <c r="EG147" s="81"/>
      <c r="EH147" s="81"/>
      <c r="EI147" s="81"/>
      <c r="EJ147" s="81"/>
      <c r="EK147" s="81"/>
      <c r="EL147" s="81"/>
      <c r="EM147" s="81"/>
      <c r="EN147" s="81"/>
      <c r="EO147" s="81"/>
      <c r="EP147" s="81"/>
      <c r="EQ147" s="81"/>
      <c r="ER147" s="81"/>
      <c r="ES147" s="81"/>
      <c r="ET147" s="81"/>
      <c r="EU147" s="81"/>
      <c r="EV147" s="81"/>
      <c r="EW147" s="81"/>
      <c r="EX147" s="81"/>
      <c r="EY147" s="81"/>
      <c r="EZ147" s="81"/>
      <c r="FA147" s="81"/>
      <c r="FB147" s="81"/>
      <c r="FC147" s="81"/>
      <c r="FD147" s="81"/>
      <c r="FE147" s="81"/>
      <c r="FF147" s="81"/>
      <c r="FG147" s="81"/>
      <c r="FH147" s="81"/>
      <c r="FI147" s="81"/>
      <c r="FJ147" s="81"/>
    </row>
    <row r="148" spans="100:166" s="118" customFormat="1" x14ac:dyDescent="0.2">
      <c r="CV148" s="81"/>
      <c r="CW148" s="81"/>
      <c r="CX148" s="81"/>
      <c r="CY148" s="81"/>
      <c r="CZ148" s="81"/>
      <c r="DA148" s="81"/>
      <c r="DB148" s="81"/>
      <c r="DC148" s="81"/>
      <c r="DD148" s="81"/>
      <c r="DE148" s="81"/>
      <c r="DF148" s="81"/>
      <c r="DG148" s="81"/>
      <c r="DH148" s="81"/>
      <c r="DI148" s="81"/>
      <c r="DJ148" s="81"/>
      <c r="DK148" s="81"/>
      <c r="DL148" s="81"/>
      <c r="DM148" s="81"/>
      <c r="DN148" s="81"/>
      <c r="DO148" s="81"/>
      <c r="DP148" s="81"/>
      <c r="DQ148" s="81"/>
      <c r="DR148" s="81"/>
      <c r="DS148" s="81"/>
      <c r="DT148" s="81"/>
      <c r="DU148" s="81"/>
      <c r="DV148" s="81"/>
      <c r="DW148" s="81"/>
      <c r="DX148" s="81"/>
      <c r="DY148" s="81"/>
      <c r="DZ148" s="81"/>
      <c r="EA148" s="81"/>
      <c r="EB148" s="81"/>
      <c r="EC148" s="81"/>
      <c r="ED148" s="81"/>
      <c r="EE148" s="81"/>
      <c r="EF148" s="81"/>
      <c r="EG148" s="81"/>
      <c r="EH148" s="81"/>
      <c r="EI148" s="81"/>
      <c r="EJ148" s="81"/>
      <c r="EK148" s="81"/>
      <c r="EL148" s="81"/>
      <c r="EM148" s="81"/>
      <c r="EN148" s="81"/>
      <c r="EO148" s="81"/>
      <c r="EP148" s="81"/>
      <c r="EQ148" s="81"/>
      <c r="ER148" s="81"/>
      <c r="ES148" s="81"/>
      <c r="ET148" s="81"/>
      <c r="EU148" s="81"/>
      <c r="EV148" s="81"/>
      <c r="EW148" s="81"/>
      <c r="EX148" s="81"/>
      <c r="EY148" s="81"/>
      <c r="EZ148" s="81"/>
      <c r="FA148" s="81"/>
      <c r="FB148" s="81"/>
      <c r="FC148" s="81"/>
      <c r="FD148" s="81"/>
      <c r="FE148" s="81"/>
      <c r="FF148" s="81"/>
      <c r="FG148" s="81"/>
      <c r="FH148" s="81"/>
      <c r="FI148" s="81"/>
      <c r="FJ148" s="81"/>
    </row>
    <row r="149" spans="100:166" s="118" customFormat="1" x14ac:dyDescent="0.2">
      <c r="CV149" s="81"/>
      <c r="CW149" s="81"/>
      <c r="CX149" s="81"/>
      <c r="CY149" s="81"/>
      <c r="CZ149" s="81"/>
      <c r="DA149" s="81"/>
      <c r="DB149" s="81"/>
      <c r="DC149" s="81"/>
      <c r="DD149" s="81"/>
      <c r="DE149" s="81"/>
      <c r="DF149" s="81"/>
      <c r="DG149" s="81"/>
      <c r="DH149" s="81"/>
      <c r="DI149" s="81"/>
      <c r="DJ149" s="81"/>
      <c r="DK149" s="81"/>
      <c r="DL149" s="81"/>
      <c r="DM149" s="81"/>
      <c r="DN149" s="81"/>
      <c r="DO149" s="81"/>
      <c r="DP149" s="81"/>
      <c r="DQ149" s="81"/>
      <c r="DR149" s="81"/>
      <c r="DS149" s="81"/>
      <c r="DT149" s="81"/>
      <c r="DU149" s="81"/>
      <c r="DV149" s="81"/>
      <c r="DW149" s="81"/>
      <c r="DX149" s="81"/>
      <c r="DY149" s="81"/>
      <c r="DZ149" s="81"/>
      <c r="EA149" s="81"/>
      <c r="EB149" s="81"/>
      <c r="EC149" s="81"/>
      <c r="ED149" s="81"/>
      <c r="EE149" s="81"/>
      <c r="EF149" s="81"/>
      <c r="EG149" s="81"/>
      <c r="EH149" s="81"/>
      <c r="EI149" s="81"/>
      <c r="EJ149" s="81"/>
      <c r="EK149" s="81"/>
      <c r="EL149" s="81"/>
      <c r="EM149" s="81"/>
      <c r="EN149" s="81"/>
      <c r="EO149" s="81"/>
      <c r="EP149" s="81"/>
      <c r="EQ149" s="81"/>
      <c r="ER149" s="81"/>
      <c r="ES149" s="81"/>
      <c r="ET149" s="81"/>
      <c r="EU149" s="81"/>
      <c r="EV149" s="81"/>
      <c r="EW149" s="81"/>
      <c r="EX149" s="81"/>
      <c r="EY149" s="81"/>
      <c r="EZ149" s="81"/>
      <c r="FA149" s="81"/>
      <c r="FB149" s="81"/>
      <c r="FC149" s="81"/>
      <c r="FD149" s="81"/>
      <c r="FE149" s="81"/>
      <c r="FF149" s="81"/>
      <c r="FG149" s="81"/>
      <c r="FH149" s="81"/>
      <c r="FI149" s="81"/>
      <c r="FJ149" s="81"/>
    </row>
    <row r="150" spans="100:166" s="118" customFormat="1" x14ac:dyDescent="0.2">
      <c r="CV150" s="81"/>
      <c r="CW150" s="81"/>
      <c r="CX150" s="81"/>
      <c r="CY150" s="81"/>
      <c r="CZ150" s="81"/>
      <c r="DA150" s="81"/>
      <c r="DB150" s="81"/>
      <c r="DC150" s="81"/>
      <c r="DD150" s="81"/>
      <c r="DE150" s="81"/>
      <c r="DF150" s="81"/>
      <c r="DG150" s="81"/>
      <c r="DH150" s="81"/>
      <c r="DI150" s="81"/>
      <c r="DJ150" s="81"/>
      <c r="DK150" s="81"/>
      <c r="DL150" s="81"/>
      <c r="DM150" s="81"/>
      <c r="DN150" s="81"/>
      <c r="DO150" s="81"/>
      <c r="DP150" s="81"/>
      <c r="DQ150" s="81"/>
      <c r="DR150" s="81"/>
      <c r="DS150" s="81"/>
      <c r="DT150" s="81"/>
      <c r="DU150" s="81"/>
      <c r="DV150" s="81"/>
      <c r="DW150" s="81"/>
      <c r="DX150" s="81"/>
      <c r="DY150" s="81"/>
      <c r="DZ150" s="81"/>
      <c r="EA150" s="81"/>
      <c r="EB150" s="81"/>
      <c r="EC150" s="81"/>
      <c r="ED150" s="81"/>
      <c r="EE150" s="81"/>
      <c r="EF150" s="81"/>
      <c r="EG150" s="81"/>
      <c r="EH150" s="81"/>
      <c r="EI150" s="81"/>
      <c r="EJ150" s="81"/>
      <c r="EK150" s="81"/>
      <c r="EL150" s="81"/>
      <c r="EM150" s="81"/>
      <c r="EN150" s="81"/>
      <c r="EO150" s="81"/>
      <c r="EP150" s="81"/>
      <c r="EQ150" s="81"/>
      <c r="ER150" s="81"/>
      <c r="ES150" s="81"/>
      <c r="ET150" s="81"/>
      <c r="EU150" s="81"/>
      <c r="EV150" s="81"/>
      <c r="EW150" s="81"/>
      <c r="EX150" s="81"/>
      <c r="EY150" s="81"/>
      <c r="EZ150" s="81"/>
      <c r="FA150" s="81"/>
      <c r="FB150" s="81"/>
      <c r="FC150" s="81"/>
      <c r="FD150" s="81"/>
      <c r="FE150" s="81"/>
      <c r="FF150" s="81"/>
      <c r="FG150" s="81"/>
      <c r="FH150" s="81"/>
      <c r="FI150" s="81"/>
      <c r="FJ150" s="81"/>
    </row>
    <row r="151" spans="100:166" s="118" customFormat="1" x14ac:dyDescent="0.2">
      <c r="CV151" s="81"/>
      <c r="CW151" s="81"/>
      <c r="CX151" s="81"/>
      <c r="CY151" s="81"/>
      <c r="CZ151" s="81"/>
      <c r="DA151" s="81"/>
      <c r="DB151" s="81"/>
      <c r="DC151" s="81"/>
      <c r="DD151" s="81"/>
      <c r="DE151" s="81"/>
      <c r="DF151" s="81"/>
      <c r="DG151" s="81"/>
      <c r="DH151" s="81"/>
      <c r="DI151" s="81"/>
      <c r="DJ151" s="81"/>
      <c r="DK151" s="81"/>
      <c r="DL151" s="81"/>
      <c r="DM151" s="81"/>
      <c r="DN151" s="81"/>
      <c r="DO151" s="81"/>
      <c r="DP151" s="81"/>
      <c r="DQ151" s="81"/>
      <c r="DR151" s="81"/>
      <c r="DS151" s="81"/>
      <c r="DT151" s="81"/>
      <c r="DU151" s="81"/>
      <c r="DV151" s="81"/>
      <c r="DW151" s="81"/>
      <c r="DX151" s="81"/>
      <c r="DY151" s="81"/>
      <c r="DZ151" s="81"/>
      <c r="EA151" s="81"/>
      <c r="EB151" s="81"/>
      <c r="EC151" s="81"/>
      <c r="ED151" s="81"/>
      <c r="EE151" s="81"/>
      <c r="EF151" s="81"/>
      <c r="EG151" s="81"/>
      <c r="EH151" s="81"/>
      <c r="EI151" s="81"/>
      <c r="EJ151" s="81"/>
      <c r="EK151" s="81"/>
      <c r="EL151" s="81"/>
      <c r="EM151" s="81"/>
      <c r="EN151" s="81"/>
      <c r="EO151" s="81"/>
      <c r="EP151" s="81"/>
      <c r="EQ151" s="81"/>
      <c r="ER151" s="81"/>
      <c r="ES151" s="81"/>
      <c r="ET151" s="81"/>
      <c r="EU151" s="81"/>
      <c r="EV151" s="81"/>
      <c r="EW151" s="81"/>
      <c r="EX151" s="81"/>
      <c r="EY151" s="81"/>
      <c r="EZ151" s="81"/>
      <c r="FA151" s="81"/>
      <c r="FB151" s="81"/>
      <c r="FC151" s="81"/>
      <c r="FD151" s="81"/>
      <c r="FE151" s="81"/>
      <c r="FF151" s="81"/>
      <c r="FG151" s="81"/>
      <c r="FH151" s="81"/>
      <c r="FI151" s="81"/>
      <c r="FJ151" s="81"/>
    </row>
    <row r="152" spans="100:166" s="118" customFormat="1" x14ac:dyDescent="0.2">
      <c r="CV152" s="81"/>
      <c r="CW152" s="81"/>
      <c r="CX152" s="81"/>
      <c r="CY152" s="81"/>
      <c r="CZ152" s="81"/>
      <c r="DA152" s="81"/>
      <c r="DB152" s="81"/>
      <c r="DC152" s="81"/>
      <c r="DD152" s="81"/>
      <c r="DE152" s="81"/>
      <c r="DF152" s="81"/>
      <c r="DG152" s="81"/>
      <c r="DH152" s="81"/>
      <c r="DI152" s="81"/>
      <c r="DJ152" s="81"/>
      <c r="DK152" s="81"/>
      <c r="DL152" s="81"/>
      <c r="DM152" s="81"/>
      <c r="DN152" s="81"/>
      <c r="DO152" s="81"/>
      <c r="DP152" s="81"/>
      <c r="DQ152" s="81"/>
      <c r="DR152" s="81"/>
      <c r="DS152" s="81"/>
      <c r="DT152" s="81"/>
      <c r="DU152" s="81"/>
      <c r="DV152" s="81"/>
      <c r="DW152" s="81"/>
      <c r="DX152" s="81"/>
      <c r="DY152" s="81"/>
      <c r="DZ152" s="81"/>
      <c r="EA152" s="81"/>
      <c r="EB152" s="81"/>
      <c r="EC152" s="81"/>
      <c r="ED152" s="81"/>
      <c r="EE152" s="81"/>
      <c r="EF152" s="81"/>
      <c r="EG152" s="81"/>
      <c r="EH152" s="81"/>
      <c r="EI152" s="81"/>
      <c r="EJ152" s="81"/>
      <c r="EK152" s="81"/>
      <c r="EL152" s="81"/>
      <c r="EM152" s="81"/>
      <c r="EN152" s="81"/>
      <c r="EO152" s="81"/>
      <c r="EP152" s="81"/>
      <c r="EQ152" s="81"/>
      <c r="ER152" s="81"/>
      <c r="ES152" s="81"/>
      <c r="ET152" s="81"/>
      <c r="EU152" s="81"/>
      <c r="EV152" s="81"/>
      <c r="EW152" s="81"/>
      <c r="EX152" s="81"/>
      <c r="EY152" s="81"/>
      <c r="EZ152" s="81"/>
      <c r="FA152" s="81"/>
      <c r="FB152" s="81"/>
      <c r="FC152" s="81"/>
      <c r="FD152" s="81"/>
      <c r="FE152" s="81"/>
      <c r="FF152" s="81"/>
      <c r="FG152" s="81"/>
      <c r="FH152" s="81"/>
      <c r="FI152" s="81"/>
      <c r="FJ152" s="81"/>
    </row>
    <row r="153" spans="100:166" s="118" customFormat="1" x14ac:dyDescent="0.2">
      <c r="CV153" s="81"/>
      <c r="CW153" s="81"/>
      <c r="CX153" s="81"/>
      <c r="CY153" s="81"/>
      <c r="CZ153" s="81"/>
      <c r="DA153" s="81"/>
      <c r="DB153" s="81"/>
      <c r="DC153" s="81"/>
      <c r="DD153" s="81"/>
      <c r="DE153" s="81"/>
      <c r="DF153" s="81"/>
      <c r="DG153" s="81"/>
      <c r="DH153" s="81"/>
      <c r="DI153" s="81"/>
      <c r="DJ153" s="81"/>
      <c r="DK153" s="81"/>
      <c r="DL153" s="81"/>
      <c r="DM153" s="81"/>
      <c r="DN153" s="81"/>
      <c r="DO153" s="81"/>
      <c r="DP153" s="81"/>
      <c r="DQ153" s="81"/>
      <c r="DR153" s="81"/>
      <c r="DS153" s="81"/>
      <c r="DT153" s="81"/>
      <c r="DU153" s="81"/>
      <c r="DV153" s="81"/>
      <c r="DW153" s="81"/>
      <c r="DX153" s="81"/>
      <c r="DY153" s="81"/>
      <c r="DZ153" s="81"/>
      <c r="EA153" s="81"/>
      <c r="EB153" s="81"/>
      <c r="EC153" s="81"/>
      <c r="ED153" s="81"/>
      <c r="EE153" s="81"/>
      <c r="EF153" s="81"/>
      <c r="EG153" s="81"/>
      <c r="EH153" s="81"/>
      <c r="EI153" s="81"/>
      <c r="EJ153" s="81"/>
      <c r="EK153" s="81"/>
      <c r="EL153" s="81"/>
      <c r="EM153" s="81"/>
      <c r="EN153" s="81"/>
      <c r="EO153" s="81"/>
      <c r="EP153" s="81"/>
      <c r="EQ153" s="81"/>
      <c r="ER153" s="81"/>
      <c r="ES153" s="81"/>
      <c r="ET153" s="81"/>
      <c r="EU153" s="81"/>
      <c r="EV153" s="81"/>
      <c r="EW153" s="81"/>
      <c r="EX153" s="81"/>
      <c r="EY153" s="81"/>
      <c r="EZ153" s="81"/>
      <c r="FA153" s="81"/>
      <c r="FB153" s="81"/>
      <c r="FC153" s="81"/>
      <c r="FD153" s="81"/>
      <c r="FE153" s="81"/>
      <c r="FF153" s="81"/>
      <c r="FG153" s="81"/>
      <c r="FH153" s="81"/>
      <c r="FI153" s="81"/>
      <c r="FJ153" s="81"/>
    </row>
    <row r="154" spans="100:166" s="118" customFormat="1" x14ac:dyDescent="0.2">
      <c r="CV154" s="81"/>
      <c r="CW154" s="81"/>
      <c r="CX154" s="81"/>
      <c r="CY154" s="81"/>
      <c r="CZ154" s="81"/>
      <c r="DA154" s="81"/>
      <c r="DB154" s="81"/>
      <c r="DC154" s="81"/>
      <c r="DD154" s="81"/>
      <c r="DE154" s="81"/>
      <c r="DF154" s="81"/>
      <c r="DG154" s="81"/>
      <c r="DH154" s="81"/>
      <c r="DI154" s="81"/>
      <c r="DJ154" s="81"/>
      <c r="DK154" s="81"/>
      <c r="DL154" s="81"/>
      <c r="DM154" s="81"/>
      <c r="DN154" s="81"/>
      <c r="DO154" s="81"/>
      <c r="DP154" s="81"/>
      <c r="DQ154" s="81"/>
      <c r="DR154" s="81"/>
      <c r="DS154" s="81"/>
      <c r="DT154" s="81"/>
      <c r="DU154" s="81"/>
      <c r="DV154" s="81"/>
      <c r="DW154" s="81"/>
      <c r="DX154" s="81"/>
      <c r="DY154" s="81"/>
      <c r="DZ154" s="81"/>
      <c r="EA154" s="81"/>
      <c r="EB154" s="81"/>
      <c r="EC154" s="81"/>
      <c r="ED154" s="81"/>
      <c r="EE154" s="81"/>
      <c r="EF154" s="81"/>
      <c r="EG154" s="81"/>
      <c r="EH154" s="81"/>
      <c r="EI154" s="81"/>
      <c r="EJ154" s="81"/>
      <c r="EK154" s="81"/>
      <c r="EL154" s="81"/>
      <c r="EM154" s="81"/>
      <c r="EN154" s="81"/>
      <c r="EO154" s="81"/>
      <c r="EP154" s="81"/>
      <c r="EQ154" s="81"/>
      <c r="ER154" s="81"/>
      <c r="ES154" s="81"/>
      <c r="ET154" s="81"/>
      <c r="EU154" s="81"/>
      <c r="EV154" s="81"/>
      <c r="EW154" s="81"/>
      <c r="EX154" s="81"/>
      <c r="EY154" s="81"/>
      <c r="EZ154" s="81"/>
      <c r="FA154" s="81"/>
      <c r="FB154" s="81"/>
      <c r="FC154" s="81"/>
      <c r="FD154" s="81"/>
      <c r="FE154" s="81"/>
      <c r="FF154" s="81"/>
      <c r="FG154" s="81"/>
      <c r="FH154" s="81"/>
      <c r="FI154" s="81"/>
      <c r="FJ154" s="81"/>
    </row>
    <row r="155" spans="100:166" s="118" customFormat="1" x14ac:dyDescent="0.2">
      <c r="CV155" s="81"/>
      <c r="CW155" s="81"/>
      <c r="CX155" s="81"/>
      <c r="CY155" s="81"/>
      <c r="CZ155" s="81"/>
      <c r="DA155" s="81"/>
      <c r="DB155" s="81"/>
      <c r="DC155" s="81"/>
      <c r="DD155" s="81"/>
      <c r="DE155" s="81"/>
      <c r="DF155" s="81"/>
      <c r="DG155" s="81"/>
      <c r="DH155" s="81"/>
      <c r="DI155" s="81"/>
      <c r="DJ155" s="81"/>
      <c r="DK155" s="81"/>
      <c r="DL155" s="81"/>
      <c r="DM155" s="81"/>
      <c r="DN155" s="81"/>
      <c r="DO155" s="81"/>
      <c r="DP155" s="81"/>
      <c r="DQ155" s="81"/>
      <c r="DR155" s="81"/>
      <c r="DS155" s="81"/>
      <c r="DT155" s="81"/>
      <c r="DU155" s="81"/>
      <c r="DV155" s="81"/>
      <c r="DW155" s="81"/>
      <c r="DX155" s="81"/>
      <c r="DY155" s="81"/>
      <c r="DZ155" s="81"/>
      <c r="EA155" s="81"/>
      <c r="EB155" s="81"/>
      <c r="EC155" s="81"/>
      <c r="ED155" s="81"/>
      <c r="EE155" s="81"/>
      <c r="EF155" s="81"/>
      <c r="EG155" s="81"/>
      <c r="EH155" s="81"/>
      <c r="EI155" s="81"/>
      <c r="EJ155" s="81"/>
      <c r="EK155" s="81"/>
      <c r="EL155" s="81"/>
      <c r="EM155" s="81"/>
      <c r="EN155" s="81"/>
      <c r="EO155" s="81"/>
      <c r="EP155" s="81"/>
      <c r="EQ155" s="81"/>
      <c r="ER155" s="81"/>
      <c r="ES155" s="81"/>
      <c r="ET155" s="81"/>
      <c r="EU155" s="81"/>
      <c r="EV155" s="81"/>
      <c r="EW155" s="81"/>
      <c r="EX155" s="81"/>
      <c r="EY155" s="81"/>
      <c r="EZ155" s="81"/>
      <c r="FA155" s="81"/>
      <c r="FB155" s="81"/>
      <c r="FC155" s="81"/>
      <c r="FD155" s="81"/>
      <c r="FE155" s="81"/>
      <c r="FF155" s="81"/>
      <c r="FG155" s="81"/>
      <c r="FH155" s="81"/>
      <c r="FI155" s="81"/>
      <c r="FJ155" s="81"/>
    </row>
    <row r="156" spans="100:166" s="118" customFormat="1" x14ac:dyDescent="0.2">
      <c r="CV156" s="81"/>
      <c r="CW156" s="81"/>
      <c r="CX156" s="81"/>
      <c r="CY156" s="81"/>
      <c r="CZ156" s="81"/>
      <c r="DA156" s="81"/>
      <c r="DB156" s="81"/>
      <c r="DC156" s="81"/>
      <c r="DD156" s="81"/>
      <c r="DE156" s="81"/>
      <c r="DF156" s="81"/>
      <c r="DG156" s="81"/>
      <c r="DH156" s="81"/>
      <c r="DI156" s="81"/>
      <c r="DJ156" s="81"/>
      <c r="DK156" s="81"/>
      <c r="DL156" s="81"/>
      <c r="DM156" s="81"/>
      <c r="DN156" s="81"/>
      <c r="DO156" s="81"/>
      <c r="DP156" s="81"/>
      <c r="DQ156" s="81"/>
      <c r="DR156" s="81"/>
      <c r="DS156" s="81"/>
      <c r="DT156" s="81"/>
      <c r="DU156" s="81"/>
      <c r="DV156" s="81"/>
      <c r="DW156" s="81"/>
      <c r="DX156" s="81"/>
      <c r="DY156" s="81"/>
      <c r="DZ156" s="81"/>
      <c r="EA156" s="81"/>
      <c r="EB156" s="81"/>
      <c r="EC156" s="81"/>
      <c r="ED156" s="81"/>
      <c r="EE156" s="81"/>
      <c r="EF156" s="81"/>
      <c r="EG156" s="81"/>
      <c r="EH156" s="81"/>
      <c r="EI156" s="81"/>
      <c r="EJ156" s="81"/>
      <c r="EK156" s="81"/>
      <c r="EL156" s="81"/>
      <c r="EM156" s="81"/>
      <c r="EN156" s="81"/>
      <c r="EO156" s="81"/>
      <c r="EP156" s="81"/>
      <c r="EQ156" s="81"/>
      <c r="ER156" s="81"/>
      <c r="ES156" s="81"/>
      <c r="ET156" s="81"/>
      <c r="EU156" s="81"/>
      <c r="EV156" s="81"/>
      <c r="EW156" s="81"/>
      <c r="EX156" s="81"/>
      <c r="EY156" s="81"/>
      <c r="EZ156" s="81"/>
      <c r="FA156" s="81"/>
      <c r="FB156" s="81"/>
      <c r="FC156" s="81"/>
      <c r="FD156" s="81"/>
      <c r="FE156" s="81"/>
      <c r="FF156" s="81"/>
      <c r="FG156" s="81"/>
      <c r="FH156" s="81"/>
      <c r="FI156" s="81"/>
      <c r="FJ156" s="81"/>
    </row>
    <row r="157" spans="100:166" s="118" customFormat="1" x14ac:dyDescent="0.2">
      <c r="CV157" s="81"/>
      <c r="CW157" s="81"/>
      <c r="CX157" s="81"/>
      <c r="CY157" s="81"/>
      <c r="CZ157" s="81"/>
      <c r="DA157" s="81"/>
      <c r="DB157" s="81"/>
      <c r="DC157" s="81"/>
      <c r="DD157" s="81"/>
      <c r="DE157" s="81"/>
      <c r="DF157" s="81"/>
      <c r="DG157" s="81"/>
      <c r="DH157" s="81"/>
      <c r="DI157" s="81"/>
      <c r="DJ157" s="81"/>
      <c r="DK157" s="81"/>
      <c r="DL157" s="81"/>
      <c r="DM157" s="81"/>
      <c r="DN157" s="81"/>
      <c r="DO157" s="81"/>
      <c r="DP157" s="81"/>
      <c r="DQ157" s="81"/>
      <c r="DR157" s="81"/>
      <c r="DS157" s="81"/>
      <c r="DT157" s="81"/>
      <c r="DU157" s="81"/>
      <c r="DV157" s="81"/>
      <c r="DW157" s="81"/>
      <c r="DX157" s="81"/>
      <c r="DY157" s="81"/>
      <c r="DZ157" s="81"/>
      <c r="EA157" s="81"/>
      <c r="EB157" s="81"/>
      <c r="EC157" s="81"/>
      <c r="ED157" s="81"/>
      <c r="EE157" s="81"/>
      <c r="EF157" s="81"/>
      <c r="EG157" s="81"/>
      <c r="EH157" s="81"/>
      <c r="EI157" s="81"/>
      <c r="EJ157" s="81"/>
      <c r="EK157" s="81"/>
      <c r="EL157" s="81"/>
      <c r="EM157" s="81"/>
      <c r="EN157" s="81"/>
      <c r="EO157" s="81"/>
      <c r="EP157" s="81"/>
      <c r="EQ157" s="81"/>
      <c r="ER157" s="81"/>
      <c r="ES157" s="81"/>
      <c r="ET157" s="81"/>
      <c r="EU157" s="81"/>
      <c r="EV157" s="81"/>
      <c r="EW157" s="81"/>
      <c r="EX157" s="81"/>
      <c r="EY157" s="81"/>
      <c r="EZ157" s="81"/>
      <c r="FA157" s="81"/>
      <c r="FB157" s="81"/>
      <c r="FC157" s="81"/>
      <c r="FD157" s="81"/>
      <c r="FE157" s="81"/>
      <c r="FF157" s="81"/>
      <c r="FG157" s="81"/>
      <c r="FH157" s="81"/>
      <c r="FI157" s="81"/>
      <c r="FJ157" s="81"/>
    </row>
    <row r="158" spans="100:166" s="118" customFormat="1" x14ac:dyDescent="0.2">
      <c r="CV158" s="81"/>
      <c r="CW158" s="81"/>
      <c r="CX158" s="81"/>
      <c r="CY158" s="81"/>
      <c r="CZ158" s="81"/>
      <c r="DA158" s="81"/>
      <c r="DB158" s="81"/>
      <c r="DC158" s="81"/>
      <c r="DD158" s="81"/>
      <c r="DE158" s="81"/>
      <c r="DF158" s="81"/>
      <c r="DG158" s="81"/>
      <c r="DH158" s="81"/>
      <c r="DI158" s="81"/>
      <c r="DJ158" s="81"/>
      <c r="DK158" s="81"/>
      <c r="DL158" s="81"/>
      <c r="DM158" s="81"/>
      <c r="DN158" s="81"/>
      <c r="DO158" s="81"/>
      <c r="DP158" s="81"/>
      <c r="DQ158" s="81"/>
      <c r="DR158" s="81"/>
      <c r="DS158" s="81"/>
      <c r="DT158" s="81"/>
      <c r="DU158" s="81"/>
      <c r="DV158" s="81"/>
      <c r="DW158" s="81"/>
      <c r="DX158" s="81"/>
      <c r="DY158" s="81"/>
      <c r="DZ158" s="81"/>
      <c r="EA158" s="81"/>
      <c r="EB158" s="81"/>
      <c r="EC158" s="81"/>
      <c r="ED158" s="81"/>
      <c r="EE158" s="81"/>
      <c r="EF158" s="81"/>
      <c r="EG158" s="81"/>
      <c r="EH158" s="81"/>
      <c r="EI158" s="81"/>
      <c r="EJ158" s="81"/>
      <c r="EK158" s="81"/>
      <c r="EL158" s="81"/>
      <c r="EM158" s="81"/>
      <c r="EN158" s="81"/>
      <c r="EO158" s="81"/>
      <c r="EP158" s="81"/>
      <c r="EQ158" s="81"/>
      <c r="ER158" s="81"/>
      <c r="ES158" s="81"/>
      <c r="ET158" s="81"/>
      <c r="EU158" s="81"/>
      <c r="EV158" s="81"/>
      <c r="EW158" s="81"/>
      <c r="EX158" s="81"/>
      <c r="EY158" s="81"/>
      <c r="EZ158" s="81"/>
      <c r="FA158" s="81"/>
      <c r="FB158" s="81"/>
      <c r="FC158" s="81"/>
      <c r="FD158" s="81"/>
      <c r="FE158" s="81"/>
      <c r="FF158" s="81"/>
      <c r="FG158" s="81"/>
      <c r="FH158" s="81"/>
      <c r="FI158" s="81"/>
      <c r="FJ158" s="81"/>
    </row>
    <row r="159" spans="100:166" s="118" customFormat="1" x14ac:dyDescent="0.2">
      <c r="CV159" s="81"/>
      <c r="CW159" s="81"/>
      <c r="CX159" s="81"/>
      <c r="CY159" s="81"/>
      <c r="CZ159" s="81"/>
      <c r="DA159" s="81"/>
      <c r="DB159" s="81"/>
      <c r="DC159" s="81"/>
      <c r="DD159" s="81"/>
      <c r="DE159" s="81"/>
      <c r="DF159" s="81"/>
      <c r="DG159" s="81"/>
      <c r="DH159" s="81"/>
      <c r="DI159" s="81"/>
      <c r="DJ159" s="81"/>
      <c r="DK159" s="81"/>
      <c r="DL159" s="81"/>
      <c r="DM159" s="81"/>
      <c r="DN159" s="81"/>
      <c r="DO159" s="81"/>
      <c r="DP159" s="81"/>
      <c r="DQ159" s="81"/>
      <c r="DR159" s="81"/>
      <c r="DS159" s="81"/>
      <c r="DT159" s="81"/>
      <c r="DU159" s="81"/>
      <c r="DV159" s="81"/>
      <c r="DW159" s="81"/>
      <c r="DX159" s="81"/>
      <c r="DY159" s="81"/>
      <c r="DZ159" s="81"/>
      <c r="EA159" s="81"/>
      <c r="EB159" s="81"/>
      <c r="EC159" s="81"/>
      <c r="ED159" s="81"/>
      <c r="EE159" s="81"/>
      <c r="EF159" s="81"/>
      <c r="EG159" s="81"/>
      <c r="EH159" s="81"/>
      <c r="EI159" s="81"/>
      <c r="EJ159" s="81"/>
      <c r="EK159" s="81"/>
      <c r="EL159" s="81"/>
      <c r="EM159" s="81"/>
      <c r="EN159" s="81"/>
      <c r="EO159" s="81"/>
      <c r="EP159" s="81"/>
      <c r="EQ159" s="81"/>
      <c r="ER159" s="81"/>
      <c r="ES159" s="81"/>
      <c r="ET159" s="81"/>
      <c r="EU159" s="81"/>
      <c r="EV159" s="81"/>
      <c r="EW159" s="81"/>
      <c r="EX159" s="81"/>
      <c r="EY159" s="81"/>
      <c r="EZ159" s="81"/>
      <c r="FA159" s="81"/>
      <c r="FB159" s="81"/>
      <c r="FC159" s="81"/>
      <c r="FD159" s="81"/>
      <c r="FE159" s="81"/>
      <c r="FF159" s="81"/>
      <c r="FG159" s="81"/>
      <c r="FH159" s="81"/>
      <c r="FI159" s="81"/>
      <c r="FJ159" s="81"/>
    </row>
    <row r="160" spans="100:166" s="118" customFormat="1" x14ac:dyDescent="0.2">
      <c r="CV160" s="81"/>
      <c r="CW160" s="81"/>
      <c r="CX160" s="81"/>
      <c r="CY160" s="81"/>
      <c r="CZ160" s="81"/>
      <c r="DA160" s="81"/>
      <c r="DB160" s="81"/>
      <c r="DC160" s="81"/>
      <c r="DD160" s="81"/>
      <c r="DE160" s="81"/>
      <c r="DF160" s="81"/>
      <c r="DG160" s="81"/>
      <c r="DH160" s="81"/>
      <c r="DI160" s="81"/>
      <c r="DJ160" s="81"/>
      <c r="DK160" s="81"/>
      <c r="DL160" s="81"/>
      <c r="DM160" s="81"/>
      <c r="DN160" s="81"/>
      <c r="DO160" s="81"/>
      <c r="DP160" s="81"/>
      <c r="DQ160" s="81"/>
      <c r="DR160" s="81"/>
      <c r="DS160" s="81"/>
      <c r="DT160" s="81"/>
      <c r="DU160" s="81"/>
      <c r="DV160" s="81"/>
      <c r="DW160" s="81"/>
      <c r="DX160" s="81"/>
      <c r="DY160" s="81"/>
      <c r="DZ160" s="81"/>
      <c r="EA160" s="81"/>
      <c r="EB160" s="81"/>
      <c r="EC160" s="81"/>
      <c r="ED160" s="81"/>
      <c r="EE160" s="81"/>
      <c r="EF160" s="81"/>
      <c r="EG160" s="81"/>
      <c r="EH160" s="81"/>
      <c r="EI160" s="81"/>
      <c r="EJ160" s="81"/>
      <c r="EK160" s="81"/>
      <c r="EL160" s="81"/>
      <c r="EM160" s="81"/>
      <c r="EN160" s="81"/>
      <c r="EO160" s="81"/>
      <c r="EP160" s="81"/>
      <c r="EQ160" s="81"/>
      <c r="ER160" s="81"/>
      <c r="ES160" s="81"/>
      <c r="ET160" s="81"/>
      <c r="EU160" s="81"/>
      <c r="EV160" s="81"/>
      <c r="EW160" s="81"/>
      <c r="EX160" s="81"/>
      <c r="EY160" s="81"/>
      <c r="EZ160" s="81"/>
      <c r="FA160" s="81"/>
      <c r="FB160" s="81"/>
      <c r="FC160" s="81"/>
      <c r="FD160" s="81"/>
      <c r="FE160" s="81"/>
      <c r="FF160" s="81"/>
      <c r="FG160" s="81"/>
      <c r="FH160" s="81"/>
      <c r="FI160" s="81"/>
      <c r="FJ160" s="81"/>
    </row>
    <row r="161" spans="100:166" s="118" customFormat="1" x14ac:dyDescent="0.2">
      <c r="CV161" s="81"/>
      <c r="CW161" s="81"/>
      <c r="CX161" s="81"/>
      <c r="CY161" s="81"/>
      <c r="CZ161" s="81"/>
      <c r="DA161" s="81"/>
      <c r="DB161" s="81"/>
      <c r="DC161" s="81"/>
      <c r="DD161" s="81"/>
      <c r="DE161" s="81"/>
      <c r="DF161" s="81"/>
      <c r="DG161" s="81"/>
      <c r="DH161" s="81"/>
      <c r="DI161" s="81"/>
      <c r="DJ161" s="81"/>
      <c r="DK161" s="81"/>
      <c r="DL161" s="81"/>
      <c r="DM161" s="81"/>
      <c r="DN161" s="81"/>
      <c r="DO161" s="81"/>
      <c r="DP161" s="81"/>
      <c r="DQ161" s="81"/>
      <c r="DR161" s="81"/>
      <c r="DS161" s="81"/>
      <c r="DT161" s="81"/>
      <c r="DU161" s="81"/>
      <c r="DV161" s="81"/>
      <c r="DW161" s="81"/>
      <c r="DX161" s="81"/>
      <c r="DY161" s="81"/>
      <c r="DZ161" s="81"/>
      <c r="EA161" s="81"/>
      <c r="EB161" s="81"/>
      <c r="EC161" s="81"/>
      <c r="ED161" s="81"/>
      <c r="EE161" s="81"/>
      <c r="EF161" s="81"/>
      <c r="EG161" s="81"/>
      <c r="EH161" s="81"/>
      <c r="EI161" s="81"/>
      <c r="EJ161" s="81"/>
      <c r="EK161" s="81"/>
      <c r="EL161" s="81"/>
      <c r="EM161" s="81"/>
      <c r="EN161" s="81"/>
      <c r="EO161" s="81"/>
      <c r="EP161" s="81"/>
      <c r="EQ161" s="81"/>
      <c r="ER161" s="81"/>
      <c r="ES161" s="81"/>
      <c r="ET161" s="81"/>
      <c r="EU161" s="81"/>
      <c r="EV161" s="81"/>
      <c r="EW161" s="81"/>
      <c r="EX161" s="81"/>
      <c r="EY161" s="81"/>
      <c r="EZ161" s="81"/>
      <c r="FA161" s="81"/>
      <c r="FB161" s="81"/>
      <c r="FC161" s="81"/>
      <c r="FD161" s="81"/>
      <c r="FE161" s="81"/>
      <c r="FF161" s="81"/>
      <c r="FG161" s="81"/>
      <c r="FH161" s="81"/>
      <c r="FI161" s="81"/>
      <c r="FJ161" s="81"/>
    </row>
    <row r="162" spans="100:166" s="118" customFormat="1" x14ac:dyDescent="0.2">
      <c r="CV162" s="81"/>
      <c r="CW162" s="81"/>
      <c r="CX162" s="81"/>
      <c r="CY162" s="81"/>
      <c r="CZ162" s="81"/>
      <c r="DA162" s="81"/>
      <c r="DB162" s="81"/>
      <c r="DC162" s="81"/>
      <c r="DD162" s="81"/>
      <c r="DE162" s="81"/>
      <c r="DF162" s="81"/>
      <c r="DG162" s="81"/>
      <c r="DH162" s="81"/>
      <c r="DI162" s="81"/>
      <c r="DJ162" s="81"/>
      <c r="DK162" s="81"/>
      <c r="DL162" s="81"/>
      <c r="DM162" s="81"/>
      <c r="DN162" s="81"/>
      <c r="DO162" s="81"/>
      <c r="DP162" s="81"/>
      <c r="DQ162" s="81"/>
      <c r="DR162" s="81"/>
      <c r="DS162" s="81"/>
      <c r="DT162" s="81"/>
      <c r="DU162" s="81"/>
      <c r="DV162" s="81"/>
      <c r="DW162" s="81"/>
      <c r="DX162" s="81"/>
      <c r="DY162" s="81"/>
      <c r="DZ162" s="81"/>
      <c r="EA162" s="81"/>
      <c r="EB162" s="81"/>
      <c r="EC162" s="81"/>
      <c r="ED162" s="81"/>
      <c r="EE162" s="81"/>
      <c r="EF162" s="81"/>
      <c r="EG162" s="81"/>
      <c r="EH162" s="81"/>
      <c r="EI162" s="81"/>
      <c r="EJ162" s="81"/>
      <c r="EK162" s="81"/>
      <c r="EL162" s="81"/>
      <c r="EM162" s="81"/>
      <c r="EN162" s="81"/>
      <c r="EO162" s="81"/>
      <c r="EP162" s="81"/>
      <c r="EQ162" s="81"/>
      <c r="ER162" s="81"/>
      <c r="ES162" s="81"/>
      <c r="ET162" s="81"/>
      <c r="EU162" s="81"/>
      <c r="EV162" s="81"/>
      <c r="EW162" s="81"/>
      <c r="EX162" s="81"/>
      <c r="EY162" s="81"/>
      <c r="EZ162" s="81"/>
      <c r="FA162" s="81"/>
      <c r="FB162" s="81"/>
      <c r="FC162" s="81"/>
      <c r="FD162" s="81"/>
      <c r="FE162" s="81"/>
      <c r="FF162" s="81"/>
      <c r="FG162" s="81"/>
      <c r="FH162" s="81"/>
      <c r="FI162" s="81"/>
      <c r="FJ162" s="81"/>
    </row>
    <row r="163" spans="100:166" s="118" customFormat="1" x14ac:dyDescent="0.2">
      <c r="CV163" s="81"/>
      <c r="CW163" s="81"/>
      <c r="CX163" s="81"/>
      <c r="CY163" s="81"/>
      <c r="CZ163" s="81"/>
      <c r="DA163" s="81"/>
      <c r="DB163" s="81"/>
      <c r="DC163" s="81"/>
      <c r="DD163" s="81"/>
      <c r="DE163" s="81"/>
      <c r="DF163" s="81"/>
      <c r="DG163" s="81"/>
      <c r="DH163" s="81"/>
      <c r="DI163" s="81"/>
      <c r="DJ163" s="81"/>
      <c r="DK163" s="81"/>
      <c r="DL163" s="81"/>
      <c r="DM163" s="81"/>
      <c r="DN163" s="81"/>
      <c r="DO163" s="81"/>
      <c r="DP163" s="81"/>
      <c r="DQ163" s="81"/>
      <c r="DR163" s="81"/>
      <c r="DS163" s="81"/>
      <c r="DT163" s="81"/>
      <c r="DU163" s="81"/>
      <c r="DV163" s="81"/>
      <c r="DW163" s="81"/>
      <c r="DX163" s="81"/>
      <c r="DY163" s="81"/>
      <c r="DZ163" s="81"/>
      <c r="EA163" s="81"/>
      <c r="EB163" s="81"/>
      <c r="EC163" s="81"/>
      <c r="ED163" s="81"/>
      <c r="EE163" s="81"/>
      <c r="EF163" s="81"/>
      <c r="EG163" s="81"/>
      <c r="EH163" s="81"/>
      <c r="EI163" s="81"/>
      <c r="EJ163" s="81"/>
      <c r="EK163" s="81"/>
      <c r="EL163" s="81"/>
      <c r="EM163" s="81"/>
      <c r="EN163" s="81"/>
      <c r="EO163" s="81"/>
      <c r="EP163" s="81"/>
      <c r="EQ163" s="81"/>
      <c r="ER163" s="81"/>
      <c r="ES163" s="81"/>
      <c r="ET163" s="81"/>
      <c r="EU163" s="81"/>
      <c r="EV163" s="81"/>
      <c r="EW163" s="81"/>
      <c r="EX163" s="81"/>
      <c r="EY163" s="81"/>
      <c r="EZ163" s="81"/>
      <c r="FA163" s="81"/>
      <c r="FB163" s="81"/>
      <c r="FC163" s="81"/>
      <c r="FD163" s="81"/>
      <c r="FE163" s="81"/>
      <c r="FF163" s="81"/>
      <c r="FG163" s="81"/>
      <c r="FH163" s="81"/>
      <c r="FI163" s="81"/>
      <c r="FJ163" s="81"/>
    </row>
    <row r="164" spans="100:166" s="118" customFormat="1" x14ac:dyDescent="0.2">
      <c r="CV164" s="81"/>
      <c r="CW164" s="81"/>
      <c r="CX164" s="81"/>
      <c r="CY164" s="81"/>
      <c r="CZ164" s="81"/>
      <c r="DA164" s="81"/>
      <c r="DB164" s="81"/>
      <c r="DC164" s="81"/>
      <c r="DD164" s="81"/>
      <c r="DE164" s="81"/>
      <c r="DF164" s="81"/>
      <c r="DG164" s="81"/>
      <c r="DH164" s="81"/>
      <c r="DI164" s="81"/>
      <c r="DJ164" s="81"/>
      <c r="DK164" s="81"/>
      <c r="DL164" s="81"/>
      <c r="DM164" s="81"/>
      <c r="DN164" s="81"/>
      <c r="DO164" s="81"/>
      <c r="DP164" s="81"/>
      <c r="DQ164" s="81"/>
      <c r="DR164" s="81"/>
      <c r="DS164" s="81"/>
      <c r="DT164" s="81"/>
      <c r="DU164" s="81"/>
      <c r="DV164" s="81"/>
      <c r="DW164" s="81"/>
      <c r="DX164" s="81"/>
      <c r="DY164" s="81"/>
      <c r="DZ164" s="81"/>
      <c r="EA164" s="81"/>
      <c r="EB164" s="81"/>
      <c r="EC164" s="81"/>
      <c r="ED164" s="81"/>
      <c r="EE164" s="81"/>
      <c r="EF164" s="81"/>
      <c r="EG164" s="81"/>
      <c r="EH164" s="81"/>
      <c r="EI164" s="81"/>
      <c r="EJ164" s="81"/>
      <c r="EK164" s="81"/>
      <c r="EL164" s="81"/>
      <c r="EM164" s="81"/>
      <c r="EN164" s="81"/>
      <c r="EO164" s="81"/>
      <c r="EP164" s="81"/>
      <c r="EQ164" s="81"/>
      <c r="ER164" s="81"/>
      <c r="ES164" s="81"/>
      <c r="ET164" s="81"/>
      <c r="EU164" s="81"/>
      <c r="EV164" s="81"/>
      <c r="EW164" s="81"/>
      <c r="EX164" s="81"/>
      <c r="EY164" s="81"/>
      <c r="EZ164" s="81"/>
      <c r="FA164" s="81"/>
      <c r="FB164" s="81"/>
      <c r="FC164" s="81"/>
      <c r="FD164" s="81"/>
      <c r="FE164" s="81"/>
      <c r="FF164" s="81"/>
      <c r="FG164" s="81"/>
      <c r="FH164" s="81"/>
      <c r="FI164" s="81"/>
      <c r="FJ164" s="81"/>
    </row>
    <row r="165" spans="100:166" s="118" customFormat="1" x14ac:dyDescent="0.2">
      <c r="CV165" s="81"/>
      <c r="CW165" s="81"/>
      <c r="CX165" s="81"/>
      <c r="CY165" s="81"/>
      <c r="CZ165" s="81"/>
      <c r="DA165" s="81"/>
      <c r="DB165" s="81"/>
      <c r="DC165" s="81"/>
      <c r="DD165" s="81"/>
      <c r="DE165" s="81"/>
      <c r="DF165" s="81"/>
      <c r="DG165" s="81"/>
      <c r="DH165" s="81"/>
      <c r="DI165" s="81"/>
      <c r="DJ165" s="81"/>
      <c r="DK165" s="81"/>
      <c r="DL165" s="81"/>
      <c r="DM165" s="81"/>
      <c r="DN165" s="81"/>
      <c r="DO165" s="81"/>
      <c r="DP165" s="81"/>
      <c r="DQ165" s="81"/>
      <c r="DR165" s="81"/>
      <c r="DS165" s="81"/>
      <c r="DT165" s="81"/>
      <c r="DU165" s="81"/>
      <c r="DV165" s="81"/>
      <c r="DW165" s="81"/>
      <c r="DX165" s="81"/>
      <c r="DY165" s="81"/>
      <c r="DZ165" s="81"/>
      <c r="EA165" s="81"/>
      <c r="EB165" s="81"/>
      <c r="EC165" s="81"/>
      <c r="ED165" s="81"/>
      <c r="EE165" s="81"/>
      <c r="EF165" s="81"/>
      <c r="EG165" s="81"/>
      <c r="EH165" s="81"/>
      <c r="EI165" s="81"/>
      <c r="EJ165" s="81"/>
      <c r="EK165" s="81"/>
      <c r="EL165" s="81"/>
      <c r="EM165" s="81"/>
      <c r="EN165" s="81"/>
      <c r="EO165" s="81"/>
      <c r="EP165" s="81"/>
      <c r="EQ165" s="81"/>
      <c r="ER165" s="81"/>
      <c r="ES165" s="81"/>
      <c r="ET165" s="81"/>
      <c r="EU165" s="81"/>
      <c r="EV165" s="81"/>
      <c r="EW165" s="81"/>
      <c r="EX165" s="81"/>
      <c r="EY165" s="81"/>
      <c r="EZ165" s="81"/>
      <c r="FA165" s="81"/>
      <c r="FB165" s="81"/>
      <c r="FC165" s="81"/>
      <c r="FD165" s="81"/>
      <c r="FE165" s="81"/>
      <c r="FF165" s="81"/>
      <c r="FG165" s="81"/>
      <c r="FH165" s="81"/>
      <c r="FI165" s="81"/>
      <c r="FJ165" s="81"/>
    </row>
    <row r="166" spans="100:166" s="118" customFormat="1" x14ac:dyDescent="0.2">
      <c r="CV166" s="81"/>
      <c r="CW166" s="81"/>
      <c r="CX166" s="81"/>
      <c r="CY166" s="81"/>
      <c r="CZ166" s="81"/>
      <c r="DA166" s="81"/>
      <c r="DB166" s="81"/>
      <c r="DC166" s="81"/>
      <c r="DD166" s="81"/>
      <c r="DE166" s="81"/>
      <c r="DF166" s="81"/>
      <c r="DG166" s="81"/>
      <c r="DH166" s="81"/>
      <c r="DI166" s="81"/>
      <c r="DJ166" s="81"/>
      <c r="DK166" s="81"/>
      <c r="DL166" s="81"/>
      <c r="DM166" s="81"/>
      <c r="DN166" s="81"/>
      <c r="DO166" s="81"/>
      <c r="DP166" s="81"/>
      <c r="DQ166" s="81"/>
      <c r="DR166" s="81"/>
      <c r="DS166" s="81"/>
      <c r="DT166" s="81"/>
      <c r="DU166" s="81"/>
      <c r="DV166" s="81"/>
      <c r="DW166" s="81"/>
      <c r="DX166" s="81"/>
      <c r="DY166" s="81"/>
      <c r="DZ166" s="81"/>
      <c r="EA166" s="81"/>
      <c r="EB166" s="81"/>
      <c r="EC166" s="81"/>
      <c r="ED166" s="81"/>
      <c r="EE166" s="81"/>
      <c r="EF166" s="81"/>
      <c r="EG166" s="81"/>
      <c r="EH166" s="81"/>
      <c r="EI166" s="81"/>
      <c r="EJ166" s="81"/>
      <c r="EK166" s="81"/>
      <c r="EL166" s="81"/>
      <c r="EM166" s="81"/>
      <c r="EN166" s="81"/>
      <c r="EO166" s="81"/>
      <c r="EP166" s="81"/>
      <c r="EQ166" s="81"/>
      <c r="ER166" s="81"/>
      <c r="ES166" s="81"/>
      <c r="ET166" s="81"/>
      <c r="EU166" s="81"/>
      <c r="EV166" s="81"/>
      <c r="EW166" s="81"/>
      <c r="EX166" s="81"/>
      <c r="EY166" s="81"/>
      <c r="EZ166" s="81"/>
      <c r="FA166" s="81"/>
      <c r="FB166" s="81"/>
      <c r="FC166" s="81"/>
      <c r="FD166" s="81"/>
      <c r="FE166" s="81"/>
      <c r="FF166" s="81"/>
      <c r="FG166" s="81"/>
      <c r="FH166" s="81"/>
      <c r="FI166" s="81"/>
      <c r="FJ166" s="81"/>
    </row>
    <row r="167" spans="100:166" s="118" customFormat="1" x14ac:dyDescent="0.2">
      <c r="CV167" s="81"/>
      <c r="CW167" s="81"/>
      <c r="CX167" s="81"/>
      <c r="CY167" s="81"/>
      <c r="CZ167" s="81"/>
      <c r="DA167" s="81"/>
      <c r="DB167" s="81"/>
      <c r="DC167" s="81"/>
      <c r="DD167" s="81"/>
      <c r="DE167" s="81"/>
      <c r="DF167" s="81"/>
      <c r="DG167" s="81"/>
      <c r="DH167" s="81"/>
      <c r="DI167" s="81"/>
      <c r="DJ167" s="81"/>
      <c r="DK167" s="81"/>
      <c r="DL167" s="81"/>
      <c r="DM167" s="81"/>
      <c r="DN167" s="81"/>
      <c r="DO167" s="81"/>
      <c r="DP167" s="81"/>
      <c r="DQ167" s="81"/>
      <c r="DR167" s="81"/>
      <c r="DS167" s="81"/>
      <c r="DT167" s="81"/>
      <c r="DU167" s="81"/>
      <c r="DV167" s="81"/>
      <c r="DW167" s="81"/>
      <c r="DX167" s="81"/>
      <c r="DY167" s="81"/>
      <c r="DZ167" s="81"/>
      <c r="EA167" s="81"/>
      <c r="EB167" s="81"/>
      <c r="EC167" s="81"/>
      <c r="ED167" s="81"/>
      <c r="EE167" s="81"/>
      <c r="EF167" s="81"/>
      <c r="EG167" s="81"/>
      <c r="EH167" s="81"/>
      <c r="EI167" s="81"/>
      <c r="EJ167" s="81"/>
      <c r="EK167" s="81"/>
      <c r="EL167" s="81"/>
      <c r="EM167" s="81"/>
      <c r="EN167" s="81"/>
      <c r="EO167" s="81"/>
      <c r="EP167" s="81"/>
      <c r="EQ167" s="81"/>
      <c r="ER167" s="81"/>
      <c r="ES167" s="81"/>
      <c r="ET167" s="81"/>
      <c r="EU167" s="81"/>
      <c r="EV167" s="81"/>
      <c r="EW167" s="81"/>
      <c r="EX167" s="81"/>
      <c r="EY167" s="81"/>
      <c r="EZ167" s="81"/>
      <c r="FA167" s="81"/>
      <c r="FB167" s="81"/>
      <c r="FC167" s="81"/>
      <c r="FD167" s="81"/>
      <c r="FE167" s="81"/>
      <c r="FF167" s="81"/>
      <c r="FG167" s="81"/>
      <c r="FH167" s="81"/>
      <c r="FI167" s="81"/>
      <c r="FJ167" s="81"/>
    </row>
    <row r="168" spans="100:166" s="118" customFormat="1" x14ac:dyDescent="0.2">
      <c r="CV168" s="81"/>
      <c r="CW168" s="81"/>
      <c r="CX168" s="81"/>
      <c r="CY168" s="81"/>
      <c r="CZ168" s="81"/>
      <c r="DA168" s="81"/>
      <c r="DB168" s="81"/>
      <c r="DC168" s="81"/>
      <c r="DD168" s="81"/>
      <c r="DE168" s="81"/>
      <c r="DF168" s="81"/>
      <c r="DG168" s="81"/>
      <c r="DH168" s="81"/>
      <c r="DI168" s="81"/>
      <c r="DJ168" s="81"/>
      <c r="DK168" s="81"/>
      <c r="DL168" s="81"/>
      <c r="DM168" s="81"/>
      <c r="DN168" s="81"/>
      <c r="DO168" s="81"/>
      <c r="DP168" s="81"/>
      <c r="DQ168" s="81"/>
      <c r="DR168" s="81"/>
      <c r="DS168" s="81"/>
      <c r="DT168" s="81"/>
      <c r="DU168" s="81"/>
      <c r="DV168" s="81"/>
      <c r="DW168" s="81"/>
      <c r="DX168" s="81"/>
      <c r="DY168" s="81"/>
      <c r="DZ168" s="81"/>
      <c r="EA168" s="81"/>
      <c r="EB168" s="81"/>
      <c r="EC168" s="81"/>
      <c r="ED168" s="81"/>
      <c r="EE168" s="81"/>
      <c r="EF168" s="81"/>
      <c r="EG168" s="81"/>
      <c r="EH168" s="81"/>
      <c r="EI168" s="81"/>
      <c r="EJ168" s="81"/>
      <c r="EK168" s="81"/>
      <c r="EL168" s="81"/>
      <c r="EM168" s="81"/>
      <c r="EN168" s="81"/>
      <c r="EO168" s="81"/>
      <c r="EP168" s="81"/>
      <c r="EQ168" s="81"/>
      <c r="ER168" s="81"/>
      <c r="ES168" s="81"/>
      <c r="ET168" s="81"/>
      <c r="EU168" s="81"/>
      <c r="EV168" s="81"/>
      <c r="EW168" s="81"/>
      <c r="EX168" s="81"/>
      <c r="EY168" s="81"/>
      <c r="EZ168" s="81"/>
      <c r="FA168" s="81"/>
      <c r="FB168" s="81"/>
      <c r="FC168" s="81"/>
      <c r="FD168" s="81"/>
      <c r="FE168" s="81"/>
      <c r="FF168" s="81"/>
      <c r="FG168" s="81"/>
      <c r="FH168" s="81"/>
      <c r="FI168" s="81"/>
      <c r="FJ168" s="81"/>
    </row>
    <row r="169" spans="100:166" s="118" customFormat="1" x14ac:dyDescent="0.2">
      <c r="CV169" s="81"/>
      <c r="CW169" s="81"/>
      <c r="CX169" s="81"/>
      <c r="CY169" s="81"/>
      <c r="CZ169" s="81"/>
      <c r="DA169" s="81"/>
      <c r="DB169" s="81"/>
      <c r="DC169" s="81"/>
      <c r="DD169" s="81"/>
      <c r="DE169" s="81"/>
      <c r="DF169" s="81"/>
      <c r="DG169" s="81"/>
      <c r="DH169" s="81"/>
      <c r="DI169" s="81"/>
      <c r="DJ169" s="81"/>
      <c r="DK169" s="81"/>
      <c r="DL169" s="81"/>
      <c r="DM169" s="81"/>
      <c r="DN169" s="81"/>
      <c r="DO169" s="81"/>
      <c r="DP169" s="81"/>
      <c r="DQ169" s="81"/>
      <c r="DR169" s="81"/>
      <c r="DS169" s="81"/>
      <c r="DT169" s="81"/>
      <c r="DU169" s="81"/>
      <c r="DV169" s="81"/>
      <c r="DW169" s="81"/>
      <c r="DX169" s="81"/>
      <c r="DY169" s="81"/>
      <c r="DZ169" s="81"/>
      <c r="EA169" s="81"/>
      <c r="EB169" s="81"/>
      <c r="EC169" s="81"/>
      <c r="ED169" s="81"/>
      <c r="EE169" s="81"/>
      <c r="EF169" s="81"/>
      <c r="EG169" s="81"/>
      <c r="EH169" s="81"/>
      <c r="EI169" s="81"/>
      <c r="EJ169" s="81"/>
      <c r="EK169" s="81"/>
      <c r="EL169" s="81"/>
      <c r="EM169" s="81"/>
      <c r="EN169" s="81"/>
      <c r="EO169" s="81"/>
      <c r="EP169" s="81"/>
      <c r="EQ169" s="81"/>
      <c r="ER169" s="81"/>
      <c r="ES169" s="81"/>
      <c r="ET169" s="81"/>
      <c r="EU169" s="81"/>
      <c r="EV169" s="81"/>
      <c r="EW169" s="81"/>
      <c r="EX169" s="81"/>
      <c r="EY169" s="81"/>
      <c r="EZ169" s="81"/>
      <c r="FA169" s="81"/>
      <c r="FB169" s="81"/>
      <c r="FC169" s="81"/>
      <c r="FD169" s="81"/>
      <c r="FE169" s="81"/>
      <c r="FF169" s="81"/>
      <c r="FG169" s="81"/>
      <c r="FH169" s="81"/>
      <c r="FI169" s="81"/>
      <c r="FJ169" s="81"/>
    </row>
    <row r="170" spans="100:166" s="118" customFormat="1" x14ac:dyDescent="0.2">
      <c r="CV170" s="81"/>
      <c r="CW170" s="81"/>
      <c r="CX170" s="81"/>
      <c r="CY170" s="81"/>
      <c r="CZ170" s="81"/>
      <c r="DA170" s="81"/>
      <c r="DB170" s="81"/>
      <c r="DC170" s="81"/>
      <c r="DD170" s="81"/>
      <c r="DE170" s="81"/>
      <c r="DF170" s="81"/>
      <c r="DG170" s="81"/>
      <c r="DH170" s="81"/>
      <c r="DI170" s="81"/>
      <c r="DJ170" s="81"/>
      <c r="DK170" s="81"/>
      <c r="DL170" s="81"/>
      <c r="DM170" s="81"/>
      <c r="DN170" s="81"/>
      <c r="DO170" s="81"/>
      <c r="DP170" s="81"/>
      <c r="DQ170" s="81"/>
      <c r="DR170" s="81"/>
      <c r="DS170" s="81"/>
      <c r="DT170" s="81"/>
      <c r="DU170" s="81"/>
      <c r="DV170" s="81"/>
      <c r="DW170" s="81"/>
      <c r="DX170" s="81"/>
      <c r="DY170" s="81"/>
      <c r="DZ170" s="81"/>
      <c r="EA170" s="81"/>
      <c r="EB170" s="81"/>
      <c r="EC170" s="81"/>
      <c r="ED170" s="81"/>
      <c r="EE170" s="81"/>
      <c r="EF170" s="81"/>
      <c r="EG170" s="81"/>
      <c r="EH170" s="81"/>
      <c r="EI170" s="81"/>
      <c r="EJ170" s="81"/>
      <c r="EK170" s="81"/>
      <c r="EL170" s="81"/>
      <c r="EM170" s="81"/>
      <c r="EN170" s="81"/>
      <c r="EO170" s="81"/>
      <c r="EP170" s="81"/>
      <c r="EQ170" s="81"/>
      <c r="ER170" s="81"/>
      <c r="ES170" s="81"/>
      <c r="ET170" s="81"/>
      <c r="EU170" s="81"/>
      <c r="EV170" s="81"/>
      <c r="EW170" s="81"/>
      <c r="EX170" s="81"/>
      <c r="EY170" s="81"/>
      <c r="EZ170" s="81"/>
      <c r="FA170" s="81"/>
      <c r="FB170" s="81"/>
      <c r="FC170" s="81"/>
      <c r="FD170" s="81"/>
      <c r="FE170" s="81"/>
      <c r="FF170" s="81"/>
      <c r="FG170" s="81"/>
      <c r="FH170" s="81"/>
      <c r="FI170" s="81"/>
      <c r="FJ170" s="81"/>
    </row>
    <row r="171" spans="100:166" s="118" customFormat="1" x14ac:dyDescent="0.2">
      <c r="CV171" s="81"/>
      <c r="CW171" s="81"/>
      <c r="CX171" s="81"/>
      <c r="CY171" s="81"/>
      <c r="CZ171" s="81"/>
      <c r="DA171" s="81"/>
      <c r="DB171" s="81"/>
      <c r="DC171" s="81"/>
      <c r="DD171" s="81"/>
      <c r="DE171" s="81"/>
      <c r="DF171" s="81"/>
      <c r="DG171" s="81"/>
      <c r="DH171" s="81"/>
      <c r="DI171" s="81"/>
      <c r="DJ171" s="81"/>
      <c r="DK171" s="81"/>
      <c r="DL171" s="81"/>
      <c r="DM171" s="81"/>
      <c r="DN171" s="81"/>
      <c r="DO171" s="81"/>
      <c r="DP171" s="81"/>
      <c r="DQ171" s="81"/>
      <c r="DR171" s="81"/>
      <c r="DS171" s="81"/>
      <c r="DT171" s="81"/>
      <c r="DU171" s="81"/>
      <c r="DV171" s="81"/>
      <c r="DW171" s="81"/>
      <c r="DX171" s="81"/>
      <c r="DY171" s="81"/>
      <c r="DZ171" s="81"/>
      <c r="EA171" s="81"/>
      <c r="EB171" s="81"/>
      <c r="EC171" s="81"/>
      <c r="ED171" s="81"/>
      <c r="EE171" s="81"/>
      <c r="EF171" s="81"/>
      <c r="EG171" s="81"/>
      <c r="EH171" s="81"/>
      <c r="EI171" s="81"/>
      <c r="EJ171" s="81"/>
      <c r="EK171" s="81"/>
      <c r="EL171" s="81"/>
      <c r="EM171" s="81"/>
      <c r="EN171" s="81"/>
      <c r="EO171" s="81"/>
      <c r="EP171" s="81"/>
      <c r="EQ171" s="81"/>
      <c r="ER171" s="81"/>
      <c r="ES171" s="81"/>
      <c r="ET171" s="81"/>
      <c r="EU171" s="81"/>
      <c r="EV171" s="81"/>
      <c r="EW171" s="81"/>
      <c r="EX171" s="81"/>
      <c r="EY171" s="81"/>
      <c r="EZ171" s="81"/>
      <c r="FA171" s="81"/>
      <c r="FB171" s="81"/>
      <c r="FC171" s="81"/>
      <c r="FD171" s="81"/>
      <c r="FE171" s="81"/>
      <c r="FF171" s="81"/>
      <c r="FG171" s="81"/>
      <c r="FH171" s="81"/>
      <c r="FI171" s="81"/>
      <c r="FJ171" s="81"/>
    </row>
    <row r="172" spans="100:166" s="118" customFormat="1" x14ac:dyDescent="0.2">
      <c r="CV172" s="81"/>
      <c r="CW172" s="81"/>
      <c r="CX172" s="81"/>
      <c r="CY172" s="81"/>
      <c r="CZ172" s="81"/>
      <c r="DA172" s="81"/>
      <c r="DB172" s="81"/>
      <c r="DC172" s="81"/>
      <c r="DD172" s="81"/>
      <c r="DE172" s="81"/>
      <c r="DF172" s="81"/>
      <c r="DG172" s="81"/>
      <c r="DH172" s="81"/>
      <c r="DI172" s="81"/>
      <c r="DJ172" s="81"/>
      <c r="DK172" s="81"/>
      <c r="DL172" s="81"/>
      <c r="DM172" s="81"/>
      <c r="DN172" s="81"/>
      <c r="DO172" s="81"/>
      <c r="DP172" s="81"/>
      <c r="DQ172" s="81"/>
      <c r="DR172" s="81"/>
      <c r="DS172" s="81"/>
      <c r="DT172" s="81"/>
      <c r="DU172" s="81"/>
      <c r="DV172" s="81"/>
      <c r="DW172" s="81"/>
      <c r="DX172" s="81"/>
      <c r="DY172" s="81"/>
      <c r="DZ172" s="81"/>
      <c r="EA172" s="81"/>
      <c r="EB172" s="81"/>
      <c r="EC172" s="81"/>
      <c r="ED172" s="81"/>
      <c r="EE172" s="81"/>
      <c r="EF172" s="81"/>
      <c r="EG172" s="81"/>
      <c r="EH172" s="81"/>
      <c r="EI172" s="81"/>
      <c r="EJ172" s="81"/>
      <c r="EK172" s="81"/>
      <c r="EL172" s="81"/>
      <c r="EM172" s="81"/>
      <c r="EN172" s="81"/>
      <c r="EO172" s="81"/>
      <c r="EP172" s="81"/>
      <c r="EQ172" s="81"/>
      <c r="ER172" s="81"/>
      <c r="ES172" s="81"/>
      <c r="ET172" s="81"/>
      <c r="EU172" s="81"/>
      <c r="EV172" s="81"/>
      <c r="EW172" s="81"/>
      <c r="EX172" s="81"/>
      <c r="EY172" s="81"/>
      <c r="EZ172" s="81"/>
      <c r="FA172" s="81"/>
      <c r="FB172" s="81"/>
      <c r="FC172" s="81"/>
      <c r="FD172" s="81"/>
      <c r="FE172" s="81"/>
      <c r="FF172" s="81"/>
      <c r="FG172" s="81"/>
      <c r="FH172" s="81"/>
      <c r="FI172" s="81"/>
      <c r="FJ172" s="81"/>
    </row>
    <row r="173" spans="100:166" s="118" customFormat="1" x14ac:dyDescent="0.2">
      <c r="CV173" s="81"/>
      <c r="CW173" s="81"/>
      <c r="CX173" s="81"/>
      <c r="CY173" s="81"/>
      <c r="CZ173" s="81"/>
      <c r="DA173" s="81"/>
      <c r="DB173" s="81"/>
      <c r="DC173" s="81"/>
      <c r="DD173" s="81"/>
      <c r="DE173" s="81"/>
      <c r="DF173" s="81"/>
      <c r="DG173" s="81"/>
      <c r="DH173" s="81"/>
      <c r="DI173" s="81"/>
      <c r="DJ173" s="81"/>
      <c r="DK173" s="81"/>
      <c r="DL173" s="81"/>
      <c r="DM173" s="81"/>
      <c r="DN173" s="81"/>
      <c r="DO173" s="81"/>
      <c r="DP173" s="81"/>
      <c r="DQ173" s="81"/>
      <c r="DR173" s="81"/>
      <c r="DS173" s="81"/>
      <c r="DT173" s="81"/>
      <c r="DU173" s="81"/>
      <c r="DV173" s="81"/>
      <c r="DW173" s="81"/>
      <c r="DX173" s="81"/>
      <c r="DY173" s="81"/>
      <c r="DZ173" s="81"/>
      <c r="EA173" s="81"/>
      <c r="EB173" s="81"/>
      <c r="EC173" s="81"/>
      <c r="ED173" s="81"/>
      <c r="EE173" s="81"/>
      <c r="EF173" s="81"/>
      <c r="EG173" s="81"/>
      <c r="EH173" s="81"/>
      <c r="EI173" s="81"/>
      <c r="EJ173" s="81"/>
      <c r="EK173" s="81"/>
      <c r="EL173" s="81"/>
      <c r="EM173" s="81"/>
      <c r="EN173" s="81"/>
      <c r="EO173" s="81"/>
      <c r="EP173" s="81"/>
      <c r="EQ173" s="81"/>
      <c r="ER173" s="81"/>
      <c r="ES173" s="81"/>
      <c r="ET173" s="81"/>
      <c r="EU173" s="81"/>
      <c r="EV173" s="81"/>
      <c r="EW173" s="81"/>
      <c r="EX173" s="81"/>
      <c r="EY173" s="81"/>
      <c r="EZ173" s="81"/>
      <c r="FA173" s="81"/>
      <c r="FB173" s="81"/>
      <c r="FC173" s="81"/>
      <c r="FD173" s="81"/>
      <c r="FE173" s="81"/>
      <c r="FF173" s="81"/>
      <c r="FG173" s="81"/>
      <c r="FH173" s="81"/>
      <c r="FI173" s="81"/>
      <c r="FJ173" s="81"/>
    </row>
    <row r="174" spans="100:166" s="118" customFormat="1" x14ac:dyDescent="0.2">
      <c r="CV174" s="81"/>
      <c r="CW174" s="81"/>
      <c r="CX174" s="81"/>
      <c r="CY174" s="81"/>
      <c r="CZ174" s="81"/>
      <c r="DA174" s="81"/>
      <c r="DB174" s="81"/>
      <c r="DC174" s="81"/>
      <c r="DD174" s="81"/>
      <c r="DE174" s="81"/>
      <c r="DF174" s="81"/>
      <c r="DG174" s="81"/>
      <c r="DH174" s="81"/>
      <c r="DI174" s="81"/>
      <c r="DJ174" s="81"/>
      <c r="DK174" s="81"/>
      <c r="DL174" s="81"/>
      <c r="DM174" s="81"/>
      <c r="DN174" s="81"/>
      <c r="DO174" s="81"/>
      <c r="DP174" s="81"/>
      <c r="DQ174" s="81"/>
      <c r="DR174" s="81"/>
      <c r="DS174" s="81"/>
      <c r="DT174" s="81"/>
      <c r="DU174" s="81"/>
      <c r="DV174" s="81"/>
      <c r="DW174" s="81"/>
      <c r="DX174" s="81"/>
      <c r="DY174" s="81"/>
      <c r="DZ174" s="81"/>
      <c r="EA174" s="81"/>
      <c r="EB174" s="81"/>
      <c r="EC174" s="81"/>
      <c r="ED174" s="81"/>
      <c r="EE174" s="81"/>
      <c r="EF174" s="81"/>
      <c r="EG174" s="81"/>
      <c r="EH174" s="81"/>
      <c r="EI174" s="81"/>
      <c r="EJ174" s="81"/>
      <c r="EK174" s="81"/>
      <c r="EL174" s="81"/>
      <c r="EM174" s="81"/>
      <c r="EN174" s="81"/>
      <c r="EO174" s="81"/>
      <c r="EP174" s="81"/>
      <c r="EQ174" s="81"/>
      <c r="ER174" s="81"/>
      <c r="ES174" s="81"/>
      <c r="ET174" s="81"/>
      <c r="EU174" s="81"/>
      <c r="EV174" s="81"/>
      <c r="EW174" s="81"/>
      <c r="EX174" s="81"/>
      <c r="EY174" s="81"/>
      <c r="EZ174" s="81"/>
      <c r="FA174" s="81"/>
      <c r="FB174" s="81"/>
      <c r="FC174" s="81"/>
      <c r="FD174" s="81"/>
      <c r="FE174" s="81"/>
      <c r="FF174" s="81"/>
      <c r="FG174" s="81"/>
      <c r="FH174" s="81"/>
      <c r="FI174" s="81"/>
      <c r="FJ174" s="81"/>
    </row>
    <row r="175" spans="100:166" s="118" customFormat="1" x14ac:dyDescent="0.2">
      <c r="CV175" s="81"/>
      <c r="CW175" s="81"/>
      <c r="CX175" s="81"/>
      <c r="CY175" s="81"/>
      <c r="CZ175" s="81"/>
      <c r="DA175" s="81"/>
      <c r="DB175" s="81"/>
      <c r="DC175" s="81"/>
      <c r="DD175" s="81"/>
      <c r="DE175" s="81"/>
      <c r="DF175" s="81"/>
      <c r="DG175" s="81"/>
      <c r="DH175" s="81"/>
      <c r="DI175" s="81"/>
      <c r="DJ175" s="81"/>
      <c r="DK175" s="81"/>
      <c r="DL175" s="81"/>
      <c r="DM175" s="81"/>
      <c r="DN175" s="81"/>
      <c r="DO175" s="81"/>
      <c r="DP175" s="81"/>
      <c r="DQ175" s="81"/>
      <c r="DR175" s="81"/>
      <c r="DS175" s="81"/>
      <c r="DT175" s="81"/>
      <c r="DU175" s="81"/>
      <c r="DV175" s="81"/>
      <c r="DW175" s="81"/>
      <c r="DX175" s="81"/>
      <c r="DY175" s="81"/>
      <c r="DZ175" s="81"/>
      <c r="EA175" s="81"/>
      <c r="EB175" s="81"/>
      <c r="EC175" s="81"/>
      <c r="ED175" s="81"/>
      <c r="EE175" s="81"/>
      <c r="EF175" s="81"/>
      <c r="EG175" s="81"/>
      <c r="EH175" s="81"/>
      <c r="EI175" s="81"/>
      <c r="EJ175" s="81"/>
      <c r="EK175" s="81"/>
      <c r="EL175" s="81"/>
      <c r="EM175" s="81"/>
      <c r="EN175" s="81"/>
      <c r="EO175" s="81"/>
      <c r="EP175" s="81"/>
      <c r="EQ175" s="81"/>
      <c r="ER175" s="81"/>
      <c r="ES175" s="81"/>
      <c r="ET175" s="81"/>
      <c r="EU175" s="81"/>
      <c r="EV175" s="81"/>
      <c r="EW175" s="81"/>
      <c r="EX175" s="81"/>
      <c r="EY175" s="81"/>
      <c r="EZ175" s="81"/>
      <c r="FA175" s="81"/>
      <c r="FB175" s="81"/>
      <c r="FC175" s="81"/>
      <c r="FD175" s="81"/>
      <c r="FE175" s="81"/>
      <c r="FF175" s="81"/>
      <c r="FG175" s="81"/>
      <c r="FH175" s="81"/>
      <c r="FI175" s="81"/>
      <c r="FJ175" s="81"/>
    </row>
    <row r="176" spans="100:166" s="118" customFormat="1" x14ac:dyDescent="0.2">
      <c r="CV176" s="81"/>
      <c r="CW176" s="81"/>
      <c r="CX176" s="81"/>
      <c r="CY176" s="81"/>
      <c r="CZ176" s="81"/>
      <c r="DA176" s="81"/>
      <c r="DB176" s="81"/>
      <c r="DC176" s="81"/>
      <c r="DD176" s="81"/>
      <c r="DE176" s="81"/>
      <c r="DF176" s="81"/>
      <c r="DG176" s="81"/>
      <c r="DH176" s="81"/>
      <c r="DI176" s="81"/>
      <c r="DJ176" s="81"/>
      <c r="DK176" s="81"/>
      <c r="DL176" s="81"/>
      <c r="DM176" s="81"/>
      <c r="DN176" s="81"/>
      <c r="DO176" s="81"/>
      <c r="DP176" s="81"/>
      <c r="DQ176" s="81"/>
      <c r="DR176" s="81"/>
      <c r="DS176" s="81"/>
      <c r="DT176" s="81"/>
      <c r="DU176" s="81"/>
      <c r="DV176" s="81"/>
      <c r="DW176" s="81"/>
      <c r="DX176" s="81"/>
      <c r="DY176" s="81"/>
      <c r="DZ176" s="81"/>
      <c r="EA176" s="81"/>
      <c r="EB176" s="81"/>
      <c r="EC176" s="81"/>
      <c r="ED176" s="81"/>
      <c r="EE176" s="81"/>
      <c r="EF176" s="81"/>
      <c r="EG176" s="81"/>
      <c r="EH176" s="81"/>
      <c r="EI176" s="81"/>
      <c r="EJ176" s="81"/>
      <c r="EK176" s="81"/>
      <c r="EL176" s="81"/>
      <c r="EM176" s="81"/>
      <c r="EN176" s="81"/>
      <c r="EO176" s="81"/>
      <c r="EP176" s="81"/>
      <c r="EQ176" s="81"/>
      <c r="ER176" s="81"/>
      <c r="ES176" s="81"/>
      <c r="ET176" s="81"/>
      <c r="EU176" s="81"/>
      <c r="EV176" s="81"/>
      <c r="EW176" s="81"/>
      <c r="EX176" s="81"/>
      <c r="EY176" s="81"/>
      <c r="EZ176" s="81"/>
      <c r="FA176" s="81"/>
      <c r="FB176" s="81"/>
      <c r="FC176" s="81"/>
      <c r="FD176" s="81"/>
      <c r="FE176" s="81"/>
      <c r="FF176" s="81"/>
      <c r="FG176" s="81"/>
      <c r="FH176" s="81"/>
      <c r="FI176" s="81"/>
      <c r="FJ176" s="81"/>
    </row>
    <row r="177" spans="100:166" s="118" customFormat="1" x14ac:dyDescent="0.2">
      <c r="CV177" s="81"/>
      <c r="CW177" s="81"/>
      <c r="CX177" s="81"/>
      <c r="CY177" s="81"/>
      <c r="CZ177" s="81"/>
      <c r="DA177" s="81"/>
      <c r="DB177" s="81"/>
      <c r="DC177" s="81"/>
      <c r="DD177" s="81"/>
      <c r="DE177" s="81"/>
      <c r="DF177" s="81"/>
      <c r="DG177" s="81"/>
      <c r="DH177" s="81"/>
      <c r="DI177" s="81"/>
      <c r="DJ177" s="81"/>
      <c r="DK177" s="81"/>
      <c r="DL177" s="81"/>
      <c r="DM177" s="81"/>
      <c r="DN177" s="81"/>
      <c r="DO177" s="81"/>
      <c r="DP177" s="81"/>
      <c r="DQ177" s="81"/>
      <c r="DR177" s="81"/>
      <c r="DS177" s="81"/>
      <c r="DT177" s="81"/>
      <c r="DU177" s="81"/>
      <c r="DV177" s="81"/>
      <c r="DW177" s="81"/>
      <c r="DX177" s="81"/>
      <c r="DY177" s="81"/>
      <c r="DZ177" s="81"/>
      <c r="EA177" s="81"/>
      <c r="EB177" s="81"/>
      <c r="EC177" s="81"/>
      <c r="ED177" s="81"/>
      <c r="EE177" s="81"/>
      <c r="EF177" s="81"/>
      <c r="EG177" s="81"/>
      <c r="EH177" s="81"/>
      <c r="EI177" s="81"/>
      <c r="EJ177" s="81"/>
      <c r="EK177" s="81"/>
      <c r="EL177" s="81"/>
      <c r="EM177" s="81"/>
      <c r="EN177" s="81"/>
      <c r="EO177" s="81"/>
      <c r="EP177" s="81"/>
      <c r="EQ177" s="81"/>
      <c r="ER177" s="81"/>
      <c r="ES177" s="81"/>
      <c r="ET177" s="81"/>
      <c r="EU177" s="81"/>
      <c r="EV177" s="81"/>
      <c r="EW177" s="81"/>
      <c r="EX177" s="81"/>
      <c r="EY177" s="81"/>
      <c r="EZ177" s="81"/>
      <c r="FA177" s="81"/>
      <c r="FB177" s="81"/>
      <c r="FC177" s="81"/>
      <c r="FD177" s="81"/>
      <c r="FE177" s="81"/>
      <c r="FF177" s="81"/>
      <c r="FG177" s="81"/>
      <c r="FH177" s="81"/>
      <c r="FI177" s="81"/>
      <c r="FJ177" s="81"/>
    </row>
    <row r="178" spans="100:166" s="118" customFormat="1" x14ac:dyDescent="0.2">
      <c r="CV178" s="81"/>
      <c r="CW178" s="81"/>
      <c r="CX178" s="81"/>
      <c r="CY178" s="81"/>
      <c r="CZ178" s="81"/>
      <c r="DA178" s="81"/>
      <c r="DB178" s="81"/>
      <c r="DC178" s="81"/>
      <c r="DD178" s="81"/>
      <c r="DE178" s="81"/>
      <c r="DF178" s="81"/>
      <c r="DG178" s="81"/>
      <c r="DH178" s="81"/>
      <c r="DI178" s="81"/>
      <c r="DJ178" s="81"/>
      <c r="DK178" s="81"/>
      <c r="DL178" s="81"/>
      <c r="DM178" s="81"/>
      <c r="DN178" s="81"/>
      <c r="DO178" s="81"/>
      <c r="DP178" s="81"/>
      <c r="DQ178" s="81"/>
      <c r="DR178" s="81"/>
      <c r="DS178" s="81"/>
      <c r="DT178" s="81"/>
      <c r="DU178" s="81"/>
      <c r="DV178" s="81"/>
      <c r="DW178" s="81"/>
      <c r="DX178" s="81"/>
      <c r="DY178" s="81"/>
      <c r="DZ178" s="81"/>
      <c r="EA178" s="81"/>
      <c r="EB178" s="81"/>
      <c r="EC178" s="81"/>
      <c r="ED178" s="81"/>
      <c r="EE178" s="81"/>
      <c r="EF178" s="81"/>
      <c r="EG178" s="81"/>
      <c r="EH178" s="81"/>
      <c r="EI178" s="81"/>
      <c r="EJ178" s="81"/>
      <c r="EK178" s="81"/>
      <c r="EL178" s="81"/>
      <c r="EM178" s="81"/>
      <c r="EN178" s="81"/>
      <c r="EO178" s="81"/>
      <c r="EP178" s="81"/>
      <c r="EQ178" s="81"/>
      <c r="ER178" s="81"/>
      <c r="ES178" s="81"/>
      <c r="ET178" s="81"/>
      <c r="EU178" s="81"/>
      <c r="EV178" s="81"/>
      <c r="EW178" s="81"/>
      <c r="EX178" s="81"/>
      <c r="EY178" s="81"/>
      <c r="EZ178" s="81"/>
      <c r="FA178" s="81"/>
      <c r="FB178" s="81"/>
      <c r="FC178" s="81"/>
      <c r="FD178" s="81"/>
      <c r="FE178" s="81"/>
      <c r="FF178" s="81"/>
      <c r="FG178" s="81"/>
      <c r="FH178" s="81"/>
      <c r="FI178" s="81"/>
      <c r="FJ178" s="81"/>
    </row>
    <row r="179" spans="100:166" s="118" customFormat="1" x14ac:dyDescent="0.2">
      <c r="CV179" s="81"/>
      <c r="CW179" s="81"/>
      <c r="CX179" s="81"/>
      <c r="CY179" s="81"/>
      <c r="CZ179" s="81"/>
      <c r="DA179" s="81"/>
      <c r="DB179" s="81"/>
      <c r="DC179" s="81"/>
      <c r="DD179" s="81"/>
      <c r="DE179" s="81"/>
      <c r="DF179" s="81"/>
      <c r="DG179" s="81"/>
      <c r="DH179" s="81"/>
      <c r="DI179" s="81"/>
      <c r="DJ179" s="81"/>
      <c r="DK179" s="81"/>
      <c r="DL179" s="81"/>
      <c r="DM179" s="81"/>
      <c r="DN179" s="81"/>
      <c r="DO179" s="81"/>
      <c r="DP179" s="81"/>
      <c r="DQ179" s="81"/>
      <c r="DR179" s="81"/>
      <c r="DS179" s="81"/>
      <c r="DT179" s="81"/>
      <c r="DU179" s="81"/>
      <c r="DV179" s="81"/>
      <c r="DW179" s="81"/>
      <c r="DX179" s="81"/>
      <c r="DY179" s="81"/>
      <c r="DZ179" s="81"/>
      <c r="EA179" s="81"/>
      <c r="EB179" s="81"/>
      <c r="EC179" s="81"/>
      <c r="ED179" s="81"/>
      <c r="EE179" s="81"/>
      <c r="EF179" s="81"/>
      <c r="EG179" s="81"/>
      <c r="EH179" s="81"/>
      <c r="EI179" s="81"/>
      <c r="EJ179" s="81"/>
      <c r="EK179" s="81"/>
      <c r="EL179" s="81"/>
      <c r="EM179" s="81"/>
      <c r="EN179" s="81"/>
      <c r="EO179" s="81"/>
      <c r="EP179" s="81"/>
      <c r="EQ179" s="81"/>
      <c r="ER179" s="81"/>
      <c r="ES179" s="81"/>
      <c r="ET179" s="81"/>
      <c r="EU179" s="81"/>
      <c r="EV179" s="81"/>
      <c r="EW179" s="81"/>
      <c r="EX179" s="81"/>
      <c r="EY179" s="81"/>
      <c r="EZ179" s="81"/>
      <c r="FA179" s="81"/>
      <c r="FB179" s="81"/>
      <c r="FC179" s="81"/>
      <c r="FD179" s="81"/>
      <c r="FE179" s="81"/>
      <c r="FF179" s="81"/>
      <c r="FG179" s="81"/>
      <c r="FH179" s="81"/>
      <c r="FI179" s="81"/>
      <c r="FJ179" s="81"/>
    </row>
    <row r="180" spans="100:166" s="118" customFormat="1" x14ac:dyDescent="0.2">
      <c r="CV180" s="81"/>
      <c r="CW180" s="81"/>
      <c r="CX180" s="81"/>
      <c r="CY180" s="81"/>
      <c r="CZ180" s="81"/>
      <c r="DA180" s="81"/>
      <c r="DB180" s="81"/>
      <c r="DC180" s="81"/>
      <c r="DD180" s="81"/>
      <c r="DE180" s="81"/>
      <c r="DF180" s="81"/>
      <c r="DG180" s="81"/>
      <c r="DH180" s="81"/>
      <c r="DI180" s="81"/>
      <c r="DJ180" s="81"/>
      <c r="DK180" s="81"/>
      <c r="DL180" s="81"/>
      <c r="DM180" s="81"/>
      <c r="DN180" s="81"/>
      <c r="DO180" s="81"/>
      <c r="DP180" s="81"/>
      <c r="DQ180" s="81"/>
      <c r="DR180" s="81"/>
      <c r="DS180" s="81"/>
      <c r="DT180" s="81"/>
      <c r="DU180" s="81"/>
      <c r="DV180" s="81"/>
      <c r="DW180" s="81"/>
      <c r="DX180" s="81"/>
      <c r="DY180" s="81"/>
      <c r="DZ180" s="81"/>
      <c r="EA180" s="81"/>
      <c r="EB180" s="81"/>
      <c r="EC180" s="81"/>
      <c r="ED180" s="81"/>
      <c r="EE180" s="81"/>
      <c r="EF180" s="81"/>
      <c r="EG180" s="81"/>
      <c r="EH180" s="81"/>
      <c r="EI180" s="81"/>
      <c r="EJ180" s="81"/>
      <c r="EK180" s="81"/>
      <c r="EL180" s="81"/>
      <c r="EM180" s="81"/>
      <c r="EN180" s="81"/>
      <c r="EO180" s="81"/>
      <c r="EP180" s="81"/>
      <c r="EQ180" s="81"/>
      <c r="ER180" s="81"/>
      <c r="ES180" s="81"/>
      <c r="ET180" s="81"/>
      <c r="EU180" s="81"/>
      <c r="EV180" s="81"/>
      <c r="EW180" s="81"/>
      <c r="EX180" s="81"/>
      <c r="EY180" s="81"/>
      <c r="EZ180" s="81"/>
      <c r="FA180" s="81"/>
      <c r="FB180" s="81"/>
      <c r="FC180" s="81"/>
      <c r="FD180" s="81"/>
      <c r="FE180" s="81"/>
      <c r="FF180" s="81"/>
      <c r="FG180" s="81"/>
      <c r="FH180" s="81"/>
      <c r="FI180" s="81"/>
      <c r="FJ180" s="81"/>
    </row>
    <row r="181" spans="100:166" s="118" customFormat="1" x14ac:dyDescent="0.2">
      <c r="CV181" s="81"/>
      <c r="CW181" s="81"/>
      <c r="CX181" s="81"/>
      <c r="CY181" s="81"/>
      <c r="CZ181" s="81"/>
      <c r="DA181" s="81"/>
      <c r="DB181" s="81"/>
      <c r="DC181" s="81"/>
      <c r="DD181" s="81"/>
      <c r="DE181" s="81"/>
      <c r="DF181" s="81"/>
      <c r="DG181" s="81"/>
      <c r="DH181" s="81"/>
      <c r="DI181" s="81"/>
      <c r="DJ181" s="81"/>
      <c r="DK181" s="81"/>
      <c r="DL181" s="81"/>
      <c r="DM181" s="81"/>
      <c r="DN181" s="81"/>
      <c r="DO181" s="81"/>
      <c r="DP181" s="81"/>
      <c r="DQ181" s="81"/>
      <c r="DR181" s="81"/>
      <c r="DS181" s="81"/>
      <c r="DT181" s="81"/>
      <c r="DU181" s="81"/>
      <c r="DV181" s="81"/>
      <c r="DW181" s="81"/>
      <c r="DX181" s="81"/>
      <c r="DY181" s="81"/>
      <c r="DZ181" s="81"/>
      <c r="EA181" s="81"/>
      <c r="EB181" s="81"/>
      <c r="EC181" s="81"/>
      <c r="ED181" s="81"/>
      <c r="EE181" s="81"/>
      <c r="EF181" s="81"/>
      <c r="EG181" s="81"/>
      <c r="EH181" s="81"/>
      <c r="EI181" s="81"/>
      <c r="EJ181" s="81"/>
      <c r="EK181" s="81"/>
      <c r="EL181" s="81"/>
      <c r="EM181" s="81"/>
      <c r="EN181" s="81"/>
      <c r="EO181" s="81"/>
      <c r="EP181" s="81"/>
      <c r="EQ181" s="81"/>
      <c r="ER181" s="81"/>
      <c r="ES181" s="81"/>
      <c r="ET181" s="81"/>
      <c r="EU181" s="81"/>
      <c r="EV181" s="81"/>
      <c r="EW181" s="81"/>
      <c r="EX181" s="81"/>
      <c r="EY181" s="81"/>
      <c r="EZ181" s="81"/>
      <c r="FA181" s="81"/>
      <c r="FB181" s="81"/>
      <c r="FC181" s="81"/>
      <c r="FD181" s="81"/>
      <c r="FE181" s="81"/>
      <c r="FF181" s="81"/>
      <c r="FG181" s="81"/>
      <c r="FH181" s="81"/>
      <c r="FI181" s="81"/>
      <c r="FJ181" s="81"/>
    </row>
    <row r="182" spans="100:166" s="118" customFormat="1" x14ac:dyDescent="0.2">
      <c r="CV182" s="81"/>
      <c r="CW182" s="81"/>
      <c r="CX182" s="81"/>
      <c r="CY182" s="81"/>
      <c r="CZ182" s="81"/>
      <c r="DA182" s="81"/>
      <c r="DB182" s="81"/>
      <c r="DC182" s="81"/>
      <c r="DD182" s="81"/>
      <c r="DE182" s="81"/>
      <c r="DF182" s="81"/>
      <c r="DG182" s="81"/>
      <c r="DH182" s="81"/>
      <c r="DI182" s="81"/>
      <c r="DJ182" s="81"/>
      <c r="DK182" s="81"/>
      <c r="DL182" s="81"/>
      <c r="DM182" s="81"/>
      <c r="DN182" s="81"/>
      <c r="DO182" s="81"/>
      <c r="DP182" s="81"/>
      <c r="DQ182" s="81"/>
      <c r="DR182" s="81"/>
      <c r="DS182" s="81"/>
      <c r="DT182" s="81"/>
      <c r="DU182" s="81"/>
      <c r="DV182" s="81"/>
      <c r="DW182" s="81"/>
      <c r="DX182" s="81"/>
      <c r="DY182" s="81"/>
      <c r="DZ182" s="81"/>
      <c r="EA182" s="81"/>
      <c r="EB182" s="81"/>
      <c r="EC182" s="81"/>
      <c r="ED182" s="81"/>
      <c r="EE182" s="81"/>
      <c r="EF182" s="81"/>
      <c r="EG182" s="81"/>
      <c r="EH182" s="81"/>
      <c r="EI182" s="81"/>
      <c r="EJ182" s="81"/>
      <c r="EK182" s="81"/>
      <c r="EL182" s="81"/>
      <c r="EM182" s="81"/>
      <c r="EN182" s="81"/>
      <c r="EO182" s="81"/>
      <c r="EP182" s="81"/>
      <c r="EQ182" s="81"/>
      <c r="ER182" s="81"/>
      <c r="ES182" s="81"/>
      <c r="ET182" s="81"/>
      <c r="EU182" s="81"/>
      <c r="EV182" s="81"/>
      <c r="EW182" s="81"/>
      <c r="EX182" s="81"/>
      <c r="EY182" s="81"/>
      <c r="EZ182" s="81"/>
      <c r="FA182" s="81"/>
      <c r="FB182" s="81"/>
      <c r="FC182" s="81"/>
      <c r="FD182" s="81"/>
      <c r="FE182" s="81"/>
      <c r="FF182" s="81"/>
      <c r="FG182" s="81"/>
      <c r="FH182" s="81"/>
      <c r="FI182" s="81"/>
      <c r="FJ182" s="81"/>
    </row>
    <row r="183" spans="100:166" s="118" customFormat="1" x14ac:dyDescent="0.2">
      <c r="CV183" s="81"/>
      <c r="CW183" s="81"/>
      <c r="CX183" s="81"/>
      <c r="CY183" s="81"/>
      <c r="CZ183" s="81"/>
      <c r="DA183" s="81"/>
      <c r="DB183" s="81"/>
      <c r="DC183" s="81"/>
      <c r="DD183" s="81"/>
      <c r="DE183" s="81"/>
      <c r="DF183" s="81"/>
      <c r="DG183" s="81"/>
      <c r="DH183" s="81"/>
      <c r="DI183" s="81"/>
      <c r="DJ183" s="81"/>
      <c r="DK183" s="81"/>
      <c r="DL183" s="81"/>
      <c r="DM183" s="81"/>
      <c r="DN183" s="81"/>
      <c r="DO183" s="81"/>
      <c r="DP183" s="81"/>
      <c r="DQ183" s="81"/>
      <c r="DR183" s="81"/>
      <c r="DS183" s="81"/>
      <c r="DT183" s="81"/>
      <c r="DU183" s="81"/>
      <c r="DV183" s="81"/>
      <c r="DW183" s="81"/>
      <c r="DX183" s="81"/>
      <c r="DY183" s="81"/>
      <c r="DZ183" s="81"/>
      <c r="EA183" s="81"/>
      <c r="EB183" s="81"/>
      <c r="EC183" s="81"/>
      <c r="ED183" s="81"/>
      <c r="EE183" s="81"/>
      <c r="EF183" s="81"/>
      <c r="EG183" s="81"/>
      <c r="EH183" s="81"/>
      <c r="EI183" s="81"/>
      <c r="EJ183" s="81"/>
      <c r="EK183" s="81"/>
      <c r="EL183" s="81"/>
      <c r="EM183" s="81"/>
      <c r="EN183" s="81"/>
      <c r="EO183" s="81"/>
      <c r="EP183" s="81"/>
      <c r="EQ183" s="81"/>
      <c r="ER183" s="81"/>
      <c r="ES183" s="81"/>
      <c r="ET183" s="81"/>
      <c r="EU183" s="81"/>
      <c r="EV183" s="81"/>
      <c r="EW183" s="81"/>
      <c r="EX183" s="81"/>
      <c r="EY183" s="81"/>
      <c r="EZ183" s="81"/>
      <c r="FA183" s="81"/>
      <c r="FB183" s="81"/>
      <c r="FC183" s="81"/>
      <c r="FD183" s="81"/>
      <c r="FE183" s="81"/>
      <c r="FF183" s="81"/>
      <c r="FG183" s="81"/>
      <c r="FH183" s="81"/>
      <c r="FI183" s="81"/>
      <c r="FJ183" s="81"/>
    </row>
    <row r="184" spans="100:166" s="118" customFormat="1" x14ac:dyDescent="0.2">
      <c r="CV184" s="81"/>
      <c r="CW184" s="81"/>
      <c r="CX184" s="81"/>
      <c r="CY184" s="81"/>
      <c r="CZ184" s="81"/>
      <c r="DA184" s="81"/>
      <c r="DB184" s="81"/>
      <c r="DC184" s="81"/>
      <c r="DD184" s="81"/>
      <c r="DE184" s="81"/>
      <c r="DF184" s="81"/>
      <c r="DG184" s="81"/>
      <c r="DH184" s="81"/>
      <c r="DI184" s="81"/>
      <c r="DJ184" s="81"/>
      <c r="DK184" s="81"/>
      <c r="DL184" s="81"/>
      <c r="DM184" s="81"/>
      <c r="DN184" s="81"/>
      <c r="DO184" s="81"/>
      <c r="DP184" s="81"/>
      <c r="DQ184" s="81"/>
      <c r="DR184" s="81"/>
      <c r="DS184" s="81"/>
      <c r="DT184" s="81"/>
      <c r="DU184" s="81"/>
      <c r="DV184" s="81"/>
      <c r="DW184" s="81"/>
      <c r="DX184" s="81"/>
      <c r="DY184" s="81"/>
      <c r="DZ184" s="81"/>
      <c r="EA184" s="81"/>
      <c r="EB184" s="81"/>
      <c r="EC184" s="81"/>
      <c r="ED184" s="81"/>
      <c r="EE184" s="81"/>
      <c r="EF184" s="81"/>
      <c r="EG184" s="81"/>
      <c r="EH184" s="81"/>
      <c r="EI184" s="81"/>
      <c r="EJ184" s="81"/>
      <c r="EK184" s="81"/>
      <c r="EL184" s="81"/>
      <c r="EM184" s="81"/>
      <c r="EN184" s="81"/>
      <c r="EO184" s="81"/>
      <c r="EP184" s="81"/>
      <c r="EQ184" s="81"/>
      <c r="ER184" s="81"/>
      <c r="ES184" s="81"/>
      <c r="ET184" s="81"/>
      <c r="EU184" s="81"/>
      <c r="EV184" s="81"/>
      <c r="EW184" s="81"/>
      <c r="EX184" s="81"/>
      <c r="EY184" s="81"/>
      <c r="EZ184" s="81"/>
      <c r="FA184" s="81"/>
      <c r="FB184" s="81"/>
      <c r="FC184" s="81"/>
      <c r="FD184" s="81"/>
      <c r="FE184" s="81"/>
      <c r="FF184" s="81"/>
      <c r="FG184" s="81"/>
      <c r="FH184" s="81"/>
      <c r="FI184" s="81"/>
      <c r="FJ184" s="81"/>
    </row>
    <row r="185" spans="100:166" s="118" customFormat="1" x14ac:dyDescent="0.2">
      <c r="CV185" s="81"/>
      <c r="CW185" s="81"/>
      <c r="CX185" s="81"/>
      <c r="CY185" s="81"/>
      <c r="CZ185" s="81"/>
      <c r="DA185" s="81"/>
      <c r="DB185" s="81"/>
      <c r="DC185" s="81"/>
      <c r="DD185" s="81"/>
      <c r="DE185" s="81"/>
      <c r="DF185" s="81"/>
      <c r="DG185" s="81"/>
      <c r="DH185" s="81"/>
      <c r="DI185" s="81"/>
      <c r="DJ185" s="81"/>
      <c r="DK185" s="81"/>
      <c r="DL185" s="81"/>
      <c r="DM185" s="81"/>
      <c r="DN185" s="81"/>
      <c r="DO185" s="81"/>
      <c r="DP185" s="81"/>
      <c r="DQ185" s="81"/>
      <c r="DR185" s="81"/>
      <c r="DS185" s="81"/>
      <c r="DT185" s="81"/>
      <c r="DU185" s="81"/>
      <c r="DV185" s="81"/>
      <c r="DW185" s="81"/>
      <c r="DX185" s="81"/>
      <c r="DY185" s="81"/>
      <c r="DZ185" s="81"/>
      <c r="EA185" s="81"/>
      <c r="EB185" s="81"/>
      <c r="EC185" s="81"/>
      <c r="ED185" s="81"/>
      <c r="EE185" s="81"/>
      <c r="EF185" s="81"/>
      <c r="EG185" s="81"/>
      <c r="EH185" s="81"/>
      <c r="EI185" s="81"/>
      <c r="EJ185" s="81"/>
      <c r="EK185" s="81"/>
      <c r="EL185" s="81"/>
      <c r="EM185" s="81"/>
      <c r="EN185" s="81"/>
      <c r="EO185" s="81"/>
      <c r="EP185" s="81"/>
      <c r="EQ185" s="81"/>
      <c r="ER185" s="81"/>
      <c r="ES185" s="81"/>
      <c r="ET185" s="81"/>
      <c r="EU185" s="81"/>
      <c r="EV185" s="81"/>
      <c r="EW185" s="81"/>
      <c r="EX185" s="81"/>
      <c r="EY185" s="81"/>
      <c r="EZ185" s="81"/>
      <c r="FA185" s="81"/>
      <c r="FB185" s="81"/>
      <c r="FC185" s="81"/>
      <c r="FD185" s="81"/>
      <c r="FE185" s="81"/>
      <c r="FF185" s="81"/>
      <c r="FG185" s="81"/>
      <c r="FH185" s="81"/>
      <c r="FI185" s="81"/>
      <c r="FJ185" s="81"/>
    </row>
    <row r="186" spans="100:166" s="118" customFormat="1" x14ac:dyDescent="0.2">
      <c r="CV186" s="81"/>
      <c r="CW186" s="81"/>
      <c r="CX186" s="81"/>
      <c r="CY186" s="81"/>
      <c r="CZ186" s="81"/>
      <c r="DA186" s="81"/>
      <c r="DB186" s="81"/>
      <c r="DC186" s="81"/>
      <c r="DD186" s="81"/>
      <c r="DE186" s="81"/>
      <c r="DF186" s="81"/>
      <c r="DG186" s="81"/>
      <c r="DH186" s="81"/>
      <c r="DI186" s="81"/>
      <c r="DJ186" s="81"/>
      <c r="DK186" s="81"/>
      <c r="DL186" s="81"/>
      <c r="DM186" s="81"/>
      <c r="DN186" s="81"/>
      <c r="DO186" s="81"/>
      <c r="DP186" s="81"/>
      <c r="DQ186" s="81"/>
      <c r="DR186" s="81"/>
      <c r="DS186" s="81"/>
      <c r="DT186" s="81"/>
      <c r="DU186" s="81"/>
      <c r="DV186" s="81"/>
      <c r="DW186" s="81"/>
      <c r="DX186" s="81"/>
      <c r="DY186" s="81"/>
      <c r="DZ186" s="81"/>
      <c r="EA186" s="81"/>
      <c r="EB186" s="81"/>
      <c r="EC186" s="81"/>
      <c r="ED186" s="81"/>
      <c r="EE186" s="81"/>
      <c r="EF186" s="81"/>
      <c r="EG186" s="81"/>
      <c r="EH186" s="81"/>
      <c r="EI186" s="81"/>
      <c r="EJ186" s="81"/>
      <c r="EK186" s="81"/>
      <c r="EL186" s="81"/>
      <c r="EM186" s="81"/>
      <c r="EN186" s="81"/>
      <c r="EO186" s="81"/>
      <c r="EP186" s="81"/>
      <c r="EQ186" s="81"/>
      <c r="ER186" s="81"/>
      <c r="ES186" s="81"/>
      <c r="ET186" s="81"/>
      <c r="EU186" s="81"/>
      <c r="EV186" s="81"/>
      <c r="EW186" s="81"/>
      <c r="EX186" s="81"/>
      <c r="EY186" s="81"/>
      <c r="EZ186" s="81"/>
      <c r="FA186" s="81"/>
      <c r="FB186" s="81"/>
      <c r="FC186" s="81"/>
      <c r="FD186" s="81"/>
      <c r="FE186" s="81"/>
      <c r="FF186" s="81"/>
      <c r="FG186" s="81"/>
      <c r="FH186" s="81"/>
      <c r="FI186" s="81"/>
      <c r="FJ186" s="81"/>
    </row>
    <row r="187" spans="100:166" s="118" customFormat="1" x14ac:dyDescent="0.2">
      <c r="CV187" s="81"/>
      <c r="CW187" s="81"/>
      <c r="CX187" s="81"/>
      <c r="CY187" s="81"/>
      <c r="CZ187" s="81"/>
      <c r="DA187" s="81"/>
      <c r="DB187" s="81"/>
      <c r="DC187" s="81"/>
      <c r="DD187" s="81"/>
      <c r="DE187" s="81"/>
      <c r="DF187" s="81"/>
      <c r="DG187" s="81"/>
      <c r="DH187" s="81"/>
      <c r="DI187" s="81"/>
      <c r="DJ187" s="81"/>
      <c r="DK187" s="81"/>
      <c r="DL187" s="81"/>
      <c r="DM187" s="81"/>
      <c r="DN187" s="81"/>
      <c r="DO187" s="81"/>
      <c r="DP187" s="81"/>
      <c r="DQ187" s="81"/>
      <c r="DR187" s="81"/>
      <c r="DS187" s="81"/>
      <c r="DT187" s="81"/>
      <c r="DU187" s="81"/>
      <c r="DV187" s="81"/>
      <c r="DW187" s="81"/>
      <c r="DX187" s="81"/>
      <c r="DY187" s="81"/>
      <c r="DZ187" s="81"/>
      <c r="EA187" s="81"/>
      <c r="EB187" s="81"/>
      <c r="EC187" s="81"/>
      <c r="ED187" s="81"/>
      <c r="EE187" s="81"/>
      <c r="EF187" s="81"/>
      <c r="EG187" s="81"/>
      <c r="EH187" s="81"/>
      <c r="EI187" s="81"/>
      <c r="EJ187" s="81"/>
      <c r="EK187" s="81"/>
      <c r="EL187" s="81"/>
      <c r="EM187" s="81"/>
      <c r="EN187" s="81"/>
      <c r="EO187" s="81"/>
      <c r="EP187" s="81"/>
      <c r="EQ187" s="81"/>
      <c r="ER187" s="81"/>
      <c r="ES187" s="81"/>
      <c r="ET187" s="81"/>
      <c r="EU187" s="81"/>
      <c r="EV187" s="81"/>
      <c r="EW187" s="81"/>
      <c r="EX187" s="81"/>
      <c r="EY187" s="81"/>
      <c r="EZ187" s="81"/>
      <c r="FA187" s="81"/>
      <c r="FB187" s="81"/>
      <c r="FC187" s="81"/>
      <c r="FD187" s="81"/>
      <c r="FE187" s="81"/>
      <c r="FF187" s="81"/>
      <c r="FG187" s="81"/>
      <c r="FH187" s="81"/>
      <c r="FI187" s="81"/>
      <c r="FJ187" s="81"/>
    </row>
    <row r="188" spans="100:166" s="118" customFormat="1" x14ac:dyDescent="0.2">
      <c r="CV188" s="81"/>
      <c r="CW188" s="81"/>
      <c r="CX188" s="81"/>
      <c r="CY188" s="81"/>
      <c r="CZ188" s="81"/>
      <c r="DA188" s="81"/>
      <c r="DB188" s="81"/>
      <c r="DC188" s="81"/>
      <c r="DD188" s="81"/>
      <c r="DE188" s="81"/>
      <c r="DF188" s="81"/>
      <c r="DG188" s="81"/>
      <c r="DH188" s="81"/>
      <c r="DI188" s="81"/>
      <c r="DJ188" s="81"/>
      <c r="DK188" s="81"/>
      <c r="DL188" s="81"/>
      <c r="DM188" s="81"/>
      <c r="DN188" s="81"/>
      <c r="DO188" s="81"/>
      <c r="DP188" s="81"/>
      <c r="DQ188" s="81"/>
      <c r="DR188" s="81"/>
      <c r="DS188" s="81"/>
      <c r="DT188" s="81"/>
      <c r="DU188" s="81"/>
      <c r="DV188" s="81"/>
      <c r="DW188" s="81"/>
      <c r="DX188" s="81"/>
      <c r="DY188" s="81"/>
      <c r="DZ188" s="81"/>
      <c r="EA188" s="81"/>
      <c r="EB188" s="81"/>
      <c r="EC188" s="81"/>
      <c r="ED188" s="81"/>
      <c r="EE188" s="81"/>
      <c r="EF188" s="81"/>
      <c r="EG188" s="81"/>
      <c r="EH188" s="81"/>
      <c r="EI188" s="81"/>
      <c r="EJ188" s="81"/>
      <c r="EK188" s="81"/>
      <c r="EL188" s="81"/>
      <c r="EM188" s="81"/>
      <c r="EN188" s="81"/>
      <c r="EO188" s="81"/>
      <c r="EP188" s="81"/>
      <c r="EQ188" s="81"/>
      <c r="ER188" s="81"/>
      <c r="ES188" s="81"/>
      <c r="ET188" s="81"/>
      <c r="EU188" s="81"/>
      <c r="EV188" s="81"/>
      <c r="EW188" s="81"/>
      <c r="EX188" s="81"/>
      <c r="EY188" s="81"/>
      <c r="EZ188" s="81"/>
      <c r="FA188" s="81"/>
      <c r="FB188" s="81"/>
      <c r="FC188" s="81"/>
      <c r="FD188" s="81"/>
      <c r="FE188" s="81"/>
      <c r="FF188" s="81"/>
      <c r="FG188" s="81"/>
      <c r="FH188" s="81"/>
      <c r="FI188" s="81"/>
      <c r="FJ188" s="81"/>
    </row>
    <row r="189" spans="100:166" s="118" customFormat="1" x14ac:dyDescent="0.2">
      <c r="CV189" s="81"/>
      <c r="CW189" s="81"/>
      <c r="CX189" s="81"/>
      <c r="CY189" s="81"/>
      <c r="CZ189" s="81"/>
      <c r="DA189" s="81"/>
      <c r="DB189" s="81"/>
      <c r="DC189" s="81"/>
      <c r="DD189" s="81"/>
      <c r="DE189" s="81"/>
      <c r="DF189" s="81"/>
      <c r="DG189" s="81"/>
      <c r="DH189" s="81"/>
      <c r="DI189" s="81"/>
      <c r="DJ189" s="81"/>
      <c r="DK189" s="81"/>
      <c r="DL189" s="81"/>
      <c r="DM189" s="81"/>
      <c r="DN189" s="81"/>
      <c r="DO189" s="81"/>
      <c r="DP189" s="81"/>
      <c r="DQ189" s="81"/>
      <c r="DR189" s="81"/>
      <c r="DS189" s="81"/>
      <c r="DT189" s="81"/>
      <c r="DU189" s="81"/>
      <c r="DV189" s="81"/>
      <c r="DW189" s="81"/>
      <c r="DX189" s="81"/>
      <c r="DY189" s="81"/>
      <c r="DZ189" s="81"/>
      <c r="EA189" s="81"/>
      <c r="EB189" s="81"/>
      <c r="EC189" s="81"/>
      <c r="ED189" s="81"/>
      <c r="EE189" s="81"/>
      <c r="EF189" s="81"/>
      <c r="EG189" s="81"/>
      <c r="EH189" s="81"/>
      <c r="EI189" s="81"/>
      <c r="EJ189" s="81"/>
      <c r="EK189" s="81"/>
      <c r="EL189" s="81"/>
      <c r="EM189" s="81"/>
      <c r="EN189" s="81"/>
      <c r="EO189" s="81"/>
      <c r="EP189" s="81"/>
      <c r="EQ189" s="81"/>
      <c r="ER189" s="81"/>
      <c r="ES189" s="81"/>
      <c r="ET189" s="81"/>
      <c r="EU189" s="81"/>
      <c r="EV189" s="81"/>
      <c r="EW189" s="81"/>
      <c r="EX189" s="81"/>
      <c r="EY189" s="81"/>
      <c r="EZ189" s="81"/>
      <c r="FA189" s="81"/>
      <c r="FB189" s="81"/>
      <c r="FC189" s="81"/>
      <c r="FD189" s="81"/>
      <c r="FE189" s="81"/>
      <c r="FF189" s="81"/>
      <c r="FG189" s="81"/>
      <c r="FH189" s="81"/>
      <c r="FI189" s="81"/>
      <c r="FJ189" s="81"/>
    </row>
    <row r="190" spans="100:166" s="118" customFormat="1" x14ac:dyDescent="0.2">
      <c r="CV190" s="81"/>
      <c r="CW190" s="81"/>
      <c r="CX190" s="81"/>
      <c r="CY190" s="81"/>
      <c r="CZ190" s="81"/>
      <c r="DA190" s="81"/>
      <c r="DB190" s="81"/>
      <c r="DC190" s="81"/>
      <c r="DD190" s="81"/>
      <c r="DE190" s="81"/>
      <c r="DF190" s="81"/>
      <c r="DG190" s="81"/>
      <c r="DH190" s="81"/>
      <c r="DI190" s="81"/>
      <c r="DJ190" s="81"/>
      <c r="DK190" s="81"/>
      <c r="DL190" s="81"/>
      <c r="DM190" s="81"/>
      <c r="DN190" s="81"/>
      <c r="DO190" s="81"/>
      <c r="DP190" s="81"/>
      <c r="DQ190" s="81"/>
      <c r="DR190" s="81"/>
      <c r="DS190" s="81"/>
      <c r="DT190" s="81"/>
      <c r="DU190" s="81"/>
      <c r="DV190" s="81"/>
      <c r="DW190" s="81"/>
      <c r="DX190" s="81"/>
      <c r="DY190" s="81"/>
      <c r="DZ190" s="81"/>
      <c r="EA190" s="81"/>
      <c r="EB190" s="81"/>
      <c r="EC190" s="81"/>
      <c r="ED190" s="81"/>
      <c r="EE190" s="81"/>
      <c r="EF190" s="81"/>
      <c r="EG190" s="81"/>
      <c r="EH190" s="81"/>
      <c r="EI190" s="81"/>
      <c r="EJ190" s="81"/>
      <c r="EK190" s="81"/>
      <c r="EL190" s="81"/>
      <c r="EM190" s="81"/>
      <c r="EN190" s="81"/>
      <c r="EO190" s="81"/>
      <c r="EP190" s="81"/>
      <c r="EQ190" s="81"/>
      <c r="ER190" s="81"/>
      <c r="ES190" s="81"/>
      <c r="ET190" s="81"/>
      <c r="EU190" s="81"/>
      <c r="EV190" s="81"/>
      <c r="EW190" s="81"/>
      <c r="EX190" s="81"/>
      <c r="EY190" s="81"/>
      <c r="EZ190" s="81"/>
      <c r="FA190" s="81"/>
      <c r="FB190" s="81"/>
      <c r="FC190" s="81"/>
      <c r="FD190" s="81"/>
      <c r="FE190" s="81"/>
      <c r="FF190" s="81"/>
      <c r="FG190" s="81"/>
      <c r="FH190" s="81"/>
      <c r="FI190" s="81"/>
      <c r="FJ190" s="81"/>
    </row>
    <row r="191" spans="100:166" s="118" customFormat="1" x14ac:dyDescent="0.2">
      <c r="CV191" s="81"/>
      <c r="CW191" s="81"/>
      <c r="CX191" s="81"/>
      <c r="CY191" s="81"/>
      <c r="CZ191" s="81"/>
      <c r="DA191" s="81"/>
      <c r="DB191" s="81"/>
      <c r="DC191" s="81"/>
      <c r="DD191" s="81"/>
      <c r="DE191" s="81"/>
      <c r="DF191" s="81"/>
      <c r="DG191" s="81"/>
      <c r="DH191" s="81"/>
      <c r="DI191" s="81"/>
      <c r="DJ191" s="81"/>
      <c r="DK191" s="81"/>
      <c r="DL191" s="81"/>
      <c r="DM191" s="81"/>
      <c r="DN191" s="81"/>
      <c r="DO191" s="81"/>
      <c r="DP191" s="81"/>
      <c r="DQ191" s="81"/>
      <c r="DR191" s="81"/>
      <c r="DS191" s="81"/>
      <c r="DT191" s="81"/>
      <c r="DU191" s="81"/>
      <c r="DV191" s="81"/>
      <c r="DW191" s="81"/>
      <c r="DX191" s="81"/>
      <c r="DY191" s="81"/>
      <c r="DZ191" s="81"/>
      <c r="EA191" s="81"/>
      <c r="EB191" s="81"/>
      <c r="EC191" s="81"/>
      <c r="ED191" s="81"/>
      <c r="EE191" s="81"/>
      <c r="EF191" s="81"/>
      <c r="EG191" s="81"/>
      <c r="EH191" s="81"/>
      <c r="EI191" s="81"/>
      <c r="EJ191" s="81"/>
      <c r="EK191" s="81"/>
      <c r="EL191" s="81"/>
      <c r="EM191" s="81"/>
      <c r="EN191" s="81"/>
      <c r="EO191" s="81"/>
      <c r="EP191" s="81"/>
      <c r="EQ191" s="81"/>
      <c r="ER191" s="81"/>
      <c r="ES191" s="81"/>
      <c r="ET191" s="81"/>
      <c r="EU191" s="81"/>
      <c r="EV191" s="81"/>
      <c r="EW191" s="81"/>
      <c r="EX191" s="81"/>
      <c r="EY191" s="81"/>
      <c r="EZ191" s="81"/>
      <c r="FA191" s="81"/>
      <c r="FB191" s="81"/>
      <c r="FC191" s="81"/>
      <c r="FD191" s="81"/>
      <c r="FE191" s="81"/>
      <c r="FF191" s="81"/>
      <c r="FG191" s="81"/>
      <c r="FH191" s="81"/>
      <c r="FI191" s="81"/>
      <c r="FJ191" s="81"/>
    </row>
    <row r="192" spans="100:166" s="118" customFormat="1" x14ac:dyDescent="0.2">
      <c r="CV192" s="81"/>
      <c r="CW192" s="81"/>
      <c r="CX192" s="81"/>
      <c r="CY192" s="81"/>
      <c r="CZ192" s="81"/>
      <c r="DA192" s="81"/>
      <c r="DB192" s="81"/>
      <c r="DC192" s="81"/>
      <c r="DD192" s="81"/>
      <c r="DE192" s="81"/>
      <c r="DF192" s="81"/>
      <c r="DG192" s="81"/>
      <c r="DH192" s="81"/>
      <c r="DI192" s="81"/>
      <c r="DJ192" s="81"/>
      <c r="DK192" s="81"/>
      <c r="DL192" s="81"/>
      <c r="DM192" s="81"/>
      <c r="DN192" s="81"/>
      <c r="DO192" s="81"/>
      <c r="DP192" s="81"/>
      <c r="DQ192" s="81"/>
      <c r="DR192" s="81"/>
      <c r="DS192" s="81"/>
      <c r="DT192" s="81"/>
      <c r="DU192" s="81"/>
      <c r="DV192" s="81"/>
      <c r="DW192" s="81"/>
      <c r="DX192" s="81"/>
      <c r="DY192" s="81"/>
      <c r="DZ192" s="81"/>
      <c r="EA192" s="81"/>
      <c r="EB192" s="81"/>
      <c r="EC192" s="81"/>
      <c r="ED192" s="81"/>
      <c r="EE192" s="81"/>
      <c r="EF192" s="81"/>
      <c r="EG192" s="81"/>
      <c r="EH192" s="81"/>
      <c r="EI192" s="81"/>
      <c r="EJ192" s="81"/>
      <c r="EK192" s="81"/>
      <c r="EL192" s="81"/>
      <c r="EM192" s="81"/>
      <c r="EN192" s="81"/>
      <c r="EO192" s="81"/>
      <c r="EP192" s="81"/>
      <c r="EQ192" s="81"/>
      <c r="ER192" s="81"/>
      <c r="ES192" s="81"/>
      <c r="ET192" s="81"/>
      <c r="EU192" s="81"/>
      <c r="EV192" s="81"/>
      <c r="EW192" s="81"/>
      <c r="EX192" s="81"/>
      <c r="EY192" s="81"/>
      <c r="EZ192" s="81"/>
      <c r="FA192" s="81"/>
      <c r="FB192" s="81"/>
      <c r="FC192" s="81"/>
      <c r="FD192" s="81"/>
      <c r="FE192" s="81"/>
      <c r="FF192" s="81"/>
      <c r="FG192" s="81"/>
      <c r="FH192" s="81"/>
      <c r="FI192" s="81"/>
      <c r="FJ192" s="81"/>
    </row>
    <row r="193" spans="100:166" s="118" customFormat="1" x14ac:dyDescent="0.2">
      <c r="CV193" s="81"/>
      <c r="CW193" s="81"/>
      <c r="CX193" s="81"/>
      <c r="CY193" s="81"/>
      <c r="CZ193" s="81"/>
      <c r="DA193" s="81"/>
      <c r="DB193" s="81"/>
      <c r="DC193" s="81"/>
      <c r="DD193" s="81"/>
      <c r="DE193" s="81"/>
      <c r="DF193" s="81"/>
      <c r="DG193" s="81"/>
      <c r="DH193" s="81"/>
      <c r="DI193" s="81"/>
      <c r="DJ193" s="81"/>
      <c r="DK193" s="81"/>
      <c r="DL193" s="81"/>
      <c r="DM193" s="81"/>
      <c r="DN193" s="81"/>
      <c r="DO193" s="81"/>
      <c r="DP193" s="81"/>
      <c r="DQ193" s="81"/>
      <c r="DR193" s="81"/>
      <c r="DS193" s="81"/>
      <c r="DT193" s="81"/>
      <c r="DU193" s="81"/>
      <c r="DV193" s="81"/>
      <c r="DW193" s="81"/>
      <c r="DX193" s="81"/>
      <c r="DY193" s="81"/>
      <c r="DZ193" s="81"/>
      <c r="EA193" s="81"/>
      <c r="EB193" s="81"/>
      <c r="EC193" s="81"/>
      <c r="ED193" s="81"/>
      <c r="EE193" s="81"/>
      <c r="EF193" s="81"/>
      <c r="EG193" s="81"/>
      <c r="EH193" s="81"/>
      <c r="EI193" s="81"/>
      <c r="EJ193" s="81"/>
      <c r="EK193" s="81"/>
      <c r="EL193" s="81"/>
      <c r="EM193" s="81"/>
      <c r="EN193" s="81"/>
      <c r="EO193" s="81"/>
      <c r="EP193" s="81"/>
      <c r="EQ193" s="81"/>
      <c r="ER193" s="81"/>
      <c r="ES193" s="81"/>
      <c r="ET193" s="81"/>
      <c r="EU193" s="81"/>
      <c r="EV193" s="81"/>
      <c r="EW193" s="81"/>
      <c r="EX193" s="81"/>
      <c r="EY193" s="81"/>
      <c r="EZ193" s="81"/>
      <c r="FA193" s="81"/>
      <c r="FB193" s="81"/>
      <c r="FC193" s="81"/>
      <c r="FD193" s="81"/>
      <c r="FE193" s="81"/>
      <c r="FF193" s="81"/>
      <c r="FG193" s="81"/>
      <c r="FH193" s="81"/>
      <c r="FI193" s="81"/>
      <c r="FJ193" s="81"/>
    </row>
    <row r="194" spans="100:166" s="118" customFormat="1" x14ac:dyDescent="0.2">
      <c r="CV194" s="81"/>
      <c r="CW194" s="81"/>
      <c r="CX194" s="81"/>
      <c r="CY194" s="81"/>
      <c r="CZ194" s="81"/>
      <c r="DA194" s="81"/>
      <c r="DB194" s="81"/>
      <c r="DC194" s="81"/>
      <c r="DD194" s="81"/>
      <c r="DE194" s="81"/>
      <c r="DF194" s="81"/>
      <c r="DG194" s="81"/>
      <c r="DH194" s="81"/>
      <c r="DI194" s="81"/>
      <c r="DJ194" s="81"/>
      <c r="DK194" s="81"/>
      <c r="DL194" s="81"/>
      <c r="DM194" s="81"/>
      <c r="DN194" s="81"/>
      <c r="DO194" s="81"/>
      <c r="DP194" s="81"/>
      <c r="DQ194" s="81"/>
      <c r="DR194" s="81"/>
      <c r="DS194" s="81"/>
      <c r="DT194" s="81"/>
      <c r="DU194" s="81"/>
      <c r="DV194" s="81"/>
      <c r="DW194" s="81"/>
      <c r="DX194" s="81"/>
      <c r="DY194" s="81"/>
      <c r="DZ194" s="81"/>
      <c r="EA194" s="81"/>
      <c r="EB194" s="81"/>
      <c r="EC194" s="81"/>
      <c r="ED194" s="81"/>
      <c r="EE194" s="81"/>
      <c r="EF194" s="81"/>
      <c r="EG194" s="81"/>
      <c r="EH194" s="81"/>
      <c r="EI194" s="81"/>
      <c r="EJ194" s="81"/>
      <c r="EK194" s="81"/>
      <c r="EL194" s="81"/>
      <c r="EM194" s="81"/>
      <c r="EN194" s="81"/>
      <c r="EO194" s="81"/>
      <c r="EP194" s="81"/>
      <c r="EQ194" s="81"/>
      <c r="ER194" s="81"/>
      <c r="ES194" s="81"/>
      <c r="ET194" s="81"/>
      <c r="EU194" s="81"/>
      <c r="EV194" s="81"/>
      <c r="EW194" s="81"/>
      <c r="EX194" s="81"/>
      <c r="EY194" s="81"/>
      <c r="EZ194" s="81"/>
      <c r="FA194" s="81"/>
      <c r="FB194" s="81"/>
      <c r="FC194" s="81"/>
      <c r="FD194" s="81"/>
      <c r="FE194" s="81"/>
      <c r="FF194" s="81"/>
      <c r="FG194" s="81"/>
      <c r="FH194" s="81"/>
      <c r="FI194" s="81"/>
      <c r="FJ194" s="81"/>
    </row>
    <row r="195" spans="100:166" s="118" customFormat="1" x14ac:dyDescent="0.2">
      <c r="CV195" s="81"/>
      <c r="CW195" s="81"/>
      <c r="CX195" s="81"/>
      <c r="CY195" s="81"/>
      <c r="CZ195" s="81"/>
      <c r="DA195" s="81"/>
      <c r="DB195" s="81"/>
      <c r="DC195" s="81"/>
      <c r="DD195" s="81"/>
      <c r="DE195" s="81"/>
      <c r="DF195" s="81"/>
      <c r="DG195" s="81"/>
      <c r="DH195" s="81"/>
      <c r="DI195" s="81"/>
      <c r="DJ195" s="81"/>
      <c r="DK195" s="81"/>
      <c r="DL195" s="81"/>
      <c r="DM195" s="81"/>
      <c r="DN195" s="81"/>
      <c r="DO195" s="81"/>
      <c r="DP195" s="81"/>
      <c r="DQ195" s="81"/>
      <c r="DR195" s="81"/>
      <c r="DS195" s="81"/>
      <c r="DT195" s="81"/>
      <c r="DU195" s="81"/>
      <c r="DV195" s="81"/>
      <c r="DW195" s="81"/>
      <c r="DX195" s="81"/>
      <c r="DY195" s="81"/>
      <c r="DZ195" s="81"/>
      <c r="EA195" s="81"/>
      <c r="EB195" s="81"/>
      <c r="EC195" s="81"/>
      <c r="ED195" s="81"/>
      <c r="EE195" s="81"/>
      <c r="EF195" s="81"/>
      <c r="EG195" s="81"/>
      <c r="EH195" s="81"/>
      <c r="EI195" s="81"/>
      <c r="EJ195" s="81"/>
      <c r="EK195" s="81"/>
      <c r="EL195" s="81"/>
      <c r="EM195" s="81"/>
      <c r="EN195" s="81"/>
      <c r="EO195" s="81"/>
      <c r="EP195" s="81"/>
      <c r="EQ195" s="81"/>
      <c r="ER195" s="81"/>
      <c r="ES195" s="81"/>
      <c r="ET195" s="81"/>
      <c r="EU195" s="81"/>
      <c r="EV195" s="81"/>
      <c r="EW195" s="81"/>
      <c r="EX195" s="81"/>
      <c r="EY195" s="81"/>
      <c r="EZ195" s="81"/>
      <c r="FA195" s="81"/>
      <c r="FB195" s="81"/>
      <c r="FC195" s="81"/>
      <c r="FD195" s="81"/>
      <c r="FE195" s="81"/>
      <c r="FF195" s="81"/>
      <c r="FG195" s="81"/>
      <c r="FH195" s="81"/>
      <c r="FI195" s="81"/>
      <c r="FJ195" s="81"/>
    </row>
    <row r="196" spans="100:166" s="118" customFormat="1" x14ac:dyDescent="0.2">
      <c r="CV196" s="81"/>
      <c r="CW196" s="81"/>
      <c r="CX196" s="81"/>
      <c r="CY196" s="81"/>
      <c r="CZ196" s="81"/>
      <c r="DA196" s="81"/>
      <c r="DB196" s="81"/>
      <c r="DC196" s="81"/>
      <c r="DD196" s="81"/>
      <c r="DE196" s="81"/>
      <c r="DF196" s="81"/>
      <c r="DG196" s="81"/>
      <c r="DH196" s="81"/>
      <c r="DI196" s="81"/>
      <c r="DJ196" s="81"/>
      <c r="DK196" s="81"/>
      <c r="DL196" s="81"/>
      <c r="DM196" s="81"/>
      <c r="DN196" s="81"/>
      <c r="DO196" s="81"/>
      <c r="DP196" s="81"/>
      <c r="DQ196" s="81"/>
      <c r="DR196" s="81"/>
      <c r="DS196" s="81"/>
      <c r="DT196" s="81"/>
      <c r="DU196" s="81"/>
      <c r="DV196" s="81"/>
      <c r="DW196" s="81"/>
      <c r="DX196" s="81"/>
      <c r="DY196" s="81"/>
      <c r="DZ196" s="81"/>
      <c r="EA196" s="81"/>
      <c r="EB196" s="81"/>
      <c r="EC196" s="81"/>
      <c r="ED196" s="81"/>
      <c r="EE196" s="81"/>
      <c r="EF196" s="81"/>
      <c r="EG196" s="81"/>
      <c r="EH196" s="81"/>
      <c r="EI196" s="81"/>
      <c r="EJ196" s="81"/>
      <c r="EK196" s="81"/>
      <c r="EL196" s="81"/>
      <c r="EM196" s="81"/>
      <c r="EN196" s="81"/>
      <c r="EO196" s="81"/>
      <c r="EP196" s="81"/>
      <c r="EQ196" s="81"/>
      <c r="ER196" s="81"/>
      <c r="ES196" s="81"/>
      <c r="ET196" s="81"/>
      <c r="EU196" s="81"/>
      <c r="EV196" s="81"/>
      <c r="EW196" s="81"/>
      <c r="EX196" s="81"/>
      <c r="EY196" s="81"/>
      <c r="EZ196" s="81"/>
      <c r="FA196" s="81"/>
      <c r="FB196" s="81"/>
      <c r="FC196" s="81"/>
      <c r="FD196" s="81"/>
      <c r="FE196" s="81"/>
      <c r="FF196" s="81"/>
      <c r="FG196" s="81"/>
      <c r="FH196" s="81"/>
      <c r="FI196" s="81"/>
      <c r="FJ196" s="81"/>
    </row>
    <row r="197" spans="100:166" s="118" customFormat="1" x14ac:dyDescent="0.2">
      <c r="CV197" s="81"/>
      <c r="CW197" s="81"/>
      <c r="CX197" s="81"/>
      <c r="CY197" s="81"/>
      <c r="CZ197" s="81"/>
      <c r="DA197" s="81"/>
      <c r="DB197" s="81"/>
      <c r="DC197" s="81"/>
      <c r="DD197" s="81"/>
      <c r="DE197" s="81"/>
      <c r="DF197" s="81"/>
      <c r="DG197" s="81"/>
      <c r="DH197" s="81"/>
      <c r="DI197" s="81"/>
      <c r="DJ197" s="81"/>
      <c r="DK197" s="81"/>
      <c r="DL197" s="81"/>
      <c r="DM197" s="81"/>
      <c r="DN197" s="81"/>
      <c r="DO197" s="81"/>
      <c r="DP197" s="81"/>
      <c r="DQ197" s="81"/>
      <c r="DR197" s="81"/>
      <c r="DS197" s="81"/>
      <c r="DT197" s="81"/>
      <c r="DU197" s="81"/>
      <c r="DV197" s="81"/>
      <c r="DW197" s="81"/>
      <c r="DX197" s="81"/>
      <c r="DY197" s="81"/>
      <c r="DZ197" s="81"/>
      <c r="EA197" s="81"/>
      <c r="EB197" s="81"/>
      <c r="EC197" s="81"/>
      <c r="ED197" s="81"/>
      <c r="EE197" s="81"/>
      <c r="EF197" s="81"/>
      <c r="EG197" s="81"/>
      <c r="EH197" s="81"/>
      <c r="EI197" s="81"/>
      <c r="EJ197" s="81"/>
      <c r="EK197" s="81"/>
      <c r="EL197" s="81"/>
      <c r="EM197" s="81"/>
      <c r="EN197" s="81"/>
      <c r="EO197" s="81"/>
      <c r="EP197" s="81"/>
      <c r="EQ197" s="81"/>
      <c r="ER197" s="81"/>
      <c r="ES197" s="81"/>
      <c r="ET197" s="81"/>
      <c r="EU197" s="81"/>
      <c r="EV197" s="81"/>
      <c r="EW197" s="81"/>
      <c r="EX197" s="81"/>
      <c r="EY197" s="81"/>
      <c r="EZ197" s="81"/>
      <c r="FA197" s="81"/>
      <c r="FB197" s="81"/>
      <c r="FC197" s="81"/>
      <c r="FD197" s="81"/>
      <c r="FE197" s="81"/>
      <c r="FF197" s="81"/>
      <c r="FG197" s="81"/>
      <c r="FH197" s="81"/>
      <c r="FI197" s="81"/>
      <c r="FJ197" s="81"/>
    </row>
    <row r="198" spans="100:166" s="118" customFormat="1" x14ac:dyDescent="0.2">
      <c r="CV198" s="81"/>
      <c r="CW198" s="81"/>
      <c r="CX198" s="81"/>
      <c r="CY198" s="81"/>
      <c r="CZ198" s="81"/>
      <c r="DA198" s="81"/>
      <c r="DB198" s="81"/>
      <c r="DC198" s="81"/>
      <c r="DD198" s="81"/>
      <c r="DE198" s="81"/>
      <c r="DF198" s="81"/>
      <c r="DG198" s="81"/>
      <c r="DH198" s="81"/>
      <c r="DI198" s="81"/>
      <c r="DJ198" s="81"/>
      <c r="DK198" s="81"/>
      <c r="DL198" s="81"/>
      <c r="DM198" s="81"/>
      <c r="DN198" s="81"/>
      <c r="DO198" s="81"/>
      <c r="DP198" s="81"/>
      <c r="DQ198" s="81"/>
      <c r="DR198" s="81"/>
      <c r="DS198" s="81"/>
      <c r="DT198" s="81"/>
      <c r="DU198" s="81"/>
      <c r="DV198" s="81"/>
      <c r="DW198" s="81"/>
      <c r="DX198" s="81"/>
      <c r="DY198" s="81"/>
      <c r="DZ198" s="81"/>
      <c r="EA198" s="81"/>
      <c r="EB198" s="81"/>
      <c r="EC198" s="81"/>
      <c r="ED198" s="81"/>
      <c r="EE198" s="81"/>
      <c r="EF198" s="81"/>
      <c r="EG198" s="81"/>
      <c r="EH198" s="81"/>
      <c r="EI198" s="81"/>
      <c r="EJ198" s="81"/>
      <c r="EK198" s="81"/>
      <c r="EL198" s="81"/>
      <c r="EM198" s="81"/>
      <c r="EN198" s="81"/>
      <c r="EO198" s="81"/>
      <c r="EP198" s="81"/>
      <c r="EQ198" s="81"/>
      <c r="ER198" s="81"/>
      <c r="ES198" s="81"/>
      <c r="ET198" s="81"/>
      <c r="EU198" s="81"/>
      <c r="EV198" s="81"/>
      <c r="EW198" s="81"/>
      <c r="EX198" s="81"/>
      <c r="EY198" s="81"/>
      <c r="EZ198" s="81"/>
      <c r="FA198" s="81"/>
      <c r="FB198" s="81"/>
      <c r="FC198" s="81"/>
      <c r="FD198" s="81"/>
      <c r="FE198" s="81"/>
      <c r="FF198" s="81"/>
      <c r="FG198" s="81"/>
      <c r="FH198" s="81"/>
      <c r="FI198" s="81"/>
      <c r="FJ198" s="81"/>
    </row>
    <row r="199" spans="100:166" s="118" customFormat="1" x14ac:dyDescent="0.2">
      <c r="CV199" s="81"/>
      <c r="CW199" s="81"/>
      <c r="CX199" s="81"/>
      <c r="CY199" s="81"/>
      <c r="CZ199" s="81"/>
      <c r="DA199" s="81"/>
      <c r="DB199" s="81"/>
      <c r="DC199" s="81"/>
      <c r="DD199" s="81"/>
      <c r="DE199" s="81"/>
      <c r="DF199" s="81"/>
      <c r="DG199" s="81"/>
      <c r="DH199" s="81"/>
      <c r="DI199" s="81"/>
      <c r="DJ199" s="81"/>
      <c r="DK199" s="81"/>
      <c r="DL199" s="81"/>
      <c r="DM199" s="81"/>
      <c r="DN199" s="81"/>
      <c r="DO199" s="81"/>
      <c r="DP199" s="81"/>
      <c r="DQ199" s="81"/>
      <c r="DR199" s="81"/>
      <c r="DS199" s="81"/>
      <c r="DT199" s="81"/>
      <c r="DU199" s="81"/>
      <c r="DV199" s="81"/>
      <c r="DW199" s="81"/>
      <c r="DX199" s="81"/>
      <c r="DY199" s="81"/>
      <c r="DZ199" s="81"/>
      <c r="EA199" s="81"/>
      <c r="EB199" s="81"/>
      <c r="EC199" s="81"/>
      <c r="ED199" s="81"/>
      <c r="EE199" s="81"/>
      <c r="EF199" s="81"/>
      <c r="EG199" s="81"/>
      <c r="EH199" s="81"/>
      <c r="EI199" s="81"/>
      <c r="EJ199" s="81"/>
      <c r="EK199" s="81"/>
      <c r="EL199" s="81"/>
      <c r="EM199" s="81"/>
      <c r="EN199" s="81"/>
      <c r="EO199" s="81"/>
      <c r="EP199" s="81"/>
      <c r="EQ199" s="81"/>
      <c r="ER199" s="81"/>
      <c r="ES199" s="81"/>
      <c r="ET199" s="81"/>
      <c r="EU199" s="81"/>
      <c r="EV199" s="81"/>
      <c r="EW199" s="81"/>
      <c r="EX199" s="81"/>
      <c r="EY199" s="81"/>
      <c r="EZ199" s="81"/>
      <c r="FA199" s="81"/>
      <c r="FB199" s="81"/>
      <c r="FC199" s="81"/>
      <c r="FD199" s="81"/>
      <c r="FE199" s="81"/>
      <c r="FF199" s="81"/>
      <c r="FG199" s="81"/>
      <c r="FH199" s="81"/>
      <c r="FI199" s="81"/>
      <c r="FJ199" s="81"/>
    </row>
    <row r="200" spans="100:166" s="118" customFormat="1" x14ac:dyDescent="0.2">
      <c r="CV200" s="81"/>
      <c r="CW200" s="81"/>
      <c r="CX200" s="81"/>
      <c r="CY200" s="81"/>
      <c r="CZ200" s="81"/>
      <c r="DA200" s="81"/>
      <c r="DB200" s="81"/>
      <c r="DC200" s="81"/>
      <c r="DD200" s="81"/>
      <c r="DE200" s="81"/>
      <c r="DF200" s="81"/>
      <c r="DG200" s="81"/>
      <c r="DH200" s="81"/>
      <c r="DI200" s="81"/>
      <c r="DJ200" s="81"/>
      <c r="DK200" s="81"/>
      <c r="DL200" s="81"/>
      <c r="DM200" s="81"/>
      <c r="DN200" s="81"/>
      <c r="DO200" s="81"/>
      <c r="DP200" s="81"/>
      <c r="DQ200" s="81"/>
      <c r="DR200" s="81"/>
      <c r="DS200" s="81"/>
      <c r="DT200" s="81"/>
      <c r="DU200" s="81"/>
      <c r="DV200" s="81"/>
      <c r="DW200" s="81"/>
      <c r="DX200" s="81"/>
      <c r="DY200" s="81"/>
      <c r="DZ200" s="81"/>
      <c r="EA200" s="81"/>
      <c r="EB200" s="81"/>
      <c r="EC200" s="81"/>
      <c r="ED200" s="81"/>
      <c r="EE200" s="81"/>
      <c r="EF200" s="81"/>
      <c r="EG200" s="81"/>
      <c r="EH200" s="81"/>
      <c r="EI200" s="81"/>
      <c r="EJ200" s="81"/>
      <c r="EK200" s="81"/>
      <c r="EL200" s="81"/>
      <c r="EM200" s="81"/>
      <c r="EN200" s="81"/>
      <c r="EO200" s="81"/>
      <c r="EP200" s="81"/>
      <c r="EQ200" s="81"/>
      <c r="ER200" s="81"/>
      <c r="ES200" s="81"/>
      <c r="ET200" s="81"/>
      <c r="EU200" s="81"/>
      <c r="EV200" s="81"/>
      <c r="EW200" s="81"/>
      <c r="EX200" s="81"/>
      <c r="EY200" s="81"/>
      <c r="EZ200" s="81"/>
      <c r="FA200" s="81"/>
      <c r="FB200" s="81"/>
      <c r="FC200" s="81"/>
      <c r="FD200" s="81"/>
      <c r="FE200" s="81"/>
      <c r="FF200" s="81"/>
      <c r="FG200" s="81"/>
      <c r="FH200" s="81"/>
      <c r="FI200" s="81"/>
      <c r="FJ200" s="81"/>
    </row>
    <row r="201" spans="100:166" s="118" customFormat="1" x14ac:dyDescent="0.2">
      <c r="CV201" s="81"/>
      <c r="CW201" s="81"/>
      <c r="CX201" s="81"/>
      <c r="CY201" s="81"/>
      <c r="CZ201" s="81"/>
      <c r="DA201" s="81"/>
      <c r="DB201" s="81"/>
      <c r="DC201" s="81"/>
      <c r="DD201" s="81"/>
      <c r="DE201" s="81"/>
      <c r="DF201" s="81"/>
      <c r="DG201" s="81"/>
      <c r="DH201" s="81"/>
      <c r="DI201" s="81"/>
      <c r="DJ201" s="81"/>
      <c r="DK201" s="81"/>
      <c r="DL201" s="81"/>
      <c r="DM201" s="81"/>
      <c r="DN201" s="81"/>
      <c r="DO201" s="81"/>
      <c r="DP201" s="81"/>
      <c r="DQ201" s="81"/>
      <c r="DR201" s="81"/>
      <c r="DS201" s="81"/>
      <c r="DT201" s="81"/>
      <c r="DU201" s="81"/>
      <c r="DV201" s="81"/>
      <c r="DW201" s="81"/>
      <c r="DX201" s="81"/>
      <c r="DY201" s="81"/>
      <c r="DZ201" s="81"/>
      <c r="EA201" s="81"/>
      <c r="EB201" s="81"/>
      <c r="EC201" s="81"/>
      <c r="ED201" s="81"/>
      <c r="EE201" s="81"/>
      <c r="EF201" s="81"/>
      <c r="EG201" s="81"/>
      <c r="EH201" s="81"/>
      <c r="EI201" s="81"/>
      <c r="EJ201" s="81"/>
      <c r="EK201" s="81"/>
      <c r="EL201" s="81"/>
      <c r="EM201" s="81"/>
      <c r="EN201" s="81"/>
      <c r="EO201" s="81"/>
      <c r="EP201" s="81"/>
      <c r="EQ201" s="81"/>
      <c r="ER201" s="81"/>
      <c r="ES201" s="81"/>
      <c r="ET201" s="81"/>
      <c r="EU201" s="81"/>
      <c r="EV201" s="81"/>
      <c r="EW201" s="81"/>
      <c r="EX201" s="81"/>
      <c r="EY201" s="81"/>
      <c r="EZ201" s="81"/>
      <c r="FA201" s="81"/>
      <c r="FB201" s="81"/>
      <c r="FC201" s="81"/>
      <c r="FD201" s="81"/>
      <c r="FE201" s="81"/>
      <c r="FF201" s="81"/>
      <c r="FG201" s="81"/>
      <c r="FH201" s="81"/>
      <c r="FI201" s="81"/>
      <c r="FJ201" s="81"/>
    </row>
    <row r="202" spans="100:166" s="118" customFormat="1" x14ac:dyDescent="0.2">
      <c r="CV202" s="81"/>
      <c r="CW202" s="81"/>
      <c r="CX202" s="81"/>
      <c r="CY202" s="81"/>
      <c r="CZ202" s="81"/>
      <c r="DA202" s="81"/>
      <c r="DB202" s="81"/>
      <c r="DC202" s="81"/>
      <c r="DD202" s="81"/>
      <c r="DE202" s="81"/>
      <c r="DF202" s="81"/>
      <c r="DG202" s="81"/>
      <c r="DH202" s="81"/>
      <c r="DI202" s="81"/>
      <c r="DJ202" s="81"/>
      <c r="DK202" s="81"/>
      <c r="DL202" s="81"/>
      <c r="DM202" s="81"/>
      <c r="DN202" s="81"/>
      <c r="DO202" s="81"/>
      <c r="DP202" s="81"/>
      <c r="DQ202" s="81"/>
      <c r="DR202" s="81"/>
      <c r="DS202" s="81"/>
      <c r="DT202" s="81"/>
      <c r="DU202" s="81"/>
      <c r="DV202" s="81"/>
      <c r="DW202" s="81"/>
      <c r="DX202" s="81"/>
      <c r="DY202" s="81"/>
      <c r="DZ202" s="81"/>
      <c r="EA202" s="81"/>
      <c r="EB202" s="81"/>
      <c r="EC202" s="81"/>
      <c r="ED202" s="81"/>
      <c r="EE202" s="81"/>
      <c r="EF202" s="81"/>
      <c r="EG202" s="81"/>
      <c r="EH202" s="81"/>
      <c r="EI202" s="81"/>
      <c r="EJ202" s="81"/>
      <c r="EK202" s="81"/>
      <c r="EL202" s="81"/>
      <c r="EM202" s="81"/>
      <c r="EN202" s="81"/>
      <c r="EO202" s="81"/>
      <c r="EP202" s="81"/>
      <c r="EQ202" s="81"/>
      <c r="ER202" s="81"/>
      <c r="ES202" s="81"/>
      <c r="ET202" s="81"/>
      <c r="EU202" s="81"/>
      <c r="EV202" s="81"/>
      <c r="EW202" s="81"/>
      <c r="EX202" s="81"/>
      <c r="EY202" s="81"/>
      <c r="EZ202" s="81"/>
      <c r="FA202" s="81"/>
      <c r="FB202" s="81"/>
      <c r="FC202" s="81"/>
      <c r="FD202" s="81"/>
      <c r="FE202" s="81"/>
      <c r="FF202" s="81"/>
      <c r="FG202" s="81"/>
      <c r="FH202" s="81"/>
      <c r="FI202" s="81"/>
      <c r="FJ202" s="81"/>
    </row>
    <row r="203" spans="100:166" s="118" customFormat="1" x14ac:dyDescent="0.2">
      <c r="CV203" s="81"/>
      <c r="CW203" s="81"/>
      <c r="CX203" s="81"/>
      <c r="CY203" s="81"/>
      <c r="CZ203" s="81"/>
      <c r="DA203" s="81"/>
      <c r="DB203" s="81"/>
      <c r="DC203" s="81"/>
      <c r="DD203" s="81"/>
      <c r="DE203" s="81"/>
      <c r="DF203" s="81"/>
      <c r="DG203" s="81"/>
      <c r="DH203" s="81"/>
      <c r="DI203" s="81"/>
      <c r="DJ203" s="81"/>
      <c r="DK203" s="81"/>
      <c r="DL203" s="81"/>
      <c r="DM203" s="81"/>
      <c r="DN203" s="81"/>
      <c r="DO203" s="81"/>
      <c r="DP203" s="81"/>
      <c r="DQ203" s="81"/>
      <c r="DR203" s="81"/>
      <c r="DS203" s="81"/>
      <c r="DT203" s="81"/>
      <c r="DU203" s="81"/>
      <c r="DV203" s="81"/>
      <c r="DW203" s="81"/>
      <c r="DX203" s="81"/>
      <c r="DY203" s="81"/>
      <c r="DZ203" s="81"/>
      <c r="EA203" s="81"/>
      <c r="EB203" s="81"/>
      <c r="EC203" s="81"/>
      <c r="ED203" s="81"/>
      <c r="EE203" s="81"/>
      <c r="EF203" s="81"/>
      <c r="EG203" s="81"/>
      <c r="EH203" s="81"/>
      <c r="EI203" s="81"/>
      <c r="EJ203" s="81"/>
      <c r="EK203" s="81"/>
      <c r="EL203" s="81"/>
      <c r="EM203" s="81"/>
      <c r="EN203" s="81"/>
      <c r="EO203" s="81"/>
      <c r="EP203" s="81"/>
      <c r="EQ203" s="81"/>
      <c r="ER203" s="81"/>
      <c r="ES203" s="81"/>
      <c r="ET203" s="81"/>
      <c r="EU203" s="81"/>
      <c r="EV203" s="81"/>
      <c r="EW203" s="81"/>
      <c r="EX203" s="81"/>
      <c r="EY203" s="81"/>
      <c r="EZ203" s="81"/>
      <c r="FA203" s="81"/>
      <c r="FB203" s="81"/>
      <c r="FC203" s="81"/>
      <c r="FD203" s="81"/>
      <c r="FE203" s="81"/>
      <c r="FF203" s="81"/>
      <c r="FG203" s="81"/>
      <c r="FH203" s="81"/>
      <c r="FI203" s="81"/>
      <c r="FJ203" s="81"/>
    </row>
    <row r="204" spans="100:166" s="118" customFormat="1" x14ac:dyDescent="0.2">
      <c r="CV204" s="81"/>
      <c r="CW204" s="81"/>
      <c r="CX204" s="81"/>
      <c r="CY204" s="81"/>
      <c r="CZ204" s="81"/>
      <c r="DA204" s="81"/>
      <c r="DB204" s="81"/>
      <c r="DC204" s="81"/>
      <c r="DD204" s="81"/>
      <c r="DE204" s="81"/>
      <c r="DF204" s="81"/>
      <c r="DG204" s="81"/>
      <c r="DH204" s="81"/>
      <c r="DI204" s="81"/>
      <c r="DJ204" s="81"/>
      <c r="DK204" s="81"/>
      <c r="DL204" s="81"/>
      <c r="DM204" s="81"/>
      <c r="DN204" s="81"/>
      <c r="DO204" s="81"/>
      <c r="DP204" s="81"/>
      <c r="DQ204" s="81"/>
      <c r="DR204" s="81"/>
      <c r="DS204" s="81"/>
      <c r="DT204" s="81"/>
      <c r="DU204" s="81"/>
      <c r="DV204" s="81"/>
      <c r="DW204" s="81"/>
      <c r="DX204" s="81"/>
      <c r="DY204" s="81"/>
      <c r="DZ204" s="81"/>
      <c r="EA204" s="81"/>
      <c r="EB204" s="81"/>
      <c r="EC204" s="81"/>
      <c r="ED204" s="81"/>
      <c r="EE204" s="81"/>
      <c r="EF204" s="81"/>
      <c r="EG204" s="81"/>
      <c r="EH204" s="81"/>
      <c r="EI204" s="81"/>
      <c r="EJ204" s="81"/>
      <c r="EK204" s="81"/>
      <c r="EL204" s="81"/>
      <c r="EM204" s="81"/>
      <c r="EN204" s="81"/>
      <c r="EO204" s="81"/>
      <c r="EP204" s="81"/>
      <c r="EQ204" s="81"/>
      <c r="ER204" s="81"/>
      <c r="ES204" s="81"/>
      <c r="ET204" s="81"/>
      <c r="EU204" s="81"/>
      <c r="EV204" s="81"/>
      <c r="EW204" s="81"/>
      <c r="EX204" s="81"/>
      <c r="EY204" s="81"/>
      <c r="EZ204" s="81"/>
      <c r="FA204" s="81"/>
      <c r="FB204" s="81"/>
      <c r="FC204" s="81"/>
      <c r="FD204" s="81"/>
      <c r="FE204" s="81"/>
      <c r="FF204" s="81"/>
      <c r="FG204" s="81"/>
      <c r="FH204" s="81"/>
      <c r="FI204" s="81"/>
      <c r="FJ204" s="81"/>
    </row>
    <row r="205" spans="100:166" s="118" customFormat="1" x14ac:dyDescent="0.2">
      <c r="CV205" s="81"/>
      <c r="CW205" s="81"/>
      <c r="CX205" s="81"/>
      <c r="CY205" s="81"/>
      <c r="CZ205" s="81"/>
      <c r="DA205" s="81"/>
      <c r="DB205" s="81"/>
      <c r="DC205" s="81"/>
      <c r="DD205" s="81"/>
      <c r="DE205" s="81"/>
      <c r="DF205" s="81"/>
      <c r="DG205" s="81"/>
      <c r="DH205" s="81"/>
      <c r="DI205" s="81"/>
      <c r="DJ205" s="81"/>
      <c r="DK205" s="81"/>
      <c r="DL205" s="81"/>
      <c r="DM205" s="81"/>
      <c r="DN205" s="81"/>
      <c r="DO205" s="81"/>
      <c r="DP205" s="81"/>
      <c r="DQ205" s="81"/>
      <c r="DR205" s="81"/>
      <c r="DS205" s="81"/>
      <c r="DT205" s="81"/>
      <c r="DU205" s="81"/>
      <c r="DV205" s="81"/>
      <c r="DW205" s="81"/>
      <c r="DX205" s="81"/>
      <c r="DY205" s="81"/>
      <c r="DZ205" s="81"/>
      <c r="EA205" s="81"/>
      <c r="EB205" s="81"/>
      <c r="EC205" s="81"/>
      <c r="ED205" s="81"/>
      <c r="EE205" s="81"/>
      <c r="EF205" s="81"/>
      <c r="EG205" s="81"/>
      <c r="EH205" s="81"/>
      <c r="EI205" s="81"/>
      <c r="EJ205" s="81"/>
      <c r="EK205" s="81"/>
      <c r="EL205" s="81"/>
      <c r="EM205" s="81"/>
      <c r="EN205" s="81"/>
      <c r="EO205" s="81"/>
      <c r="EP205" s="81"/>
      <c r="EQ205" s="81"/>
      <c r="ER205" s="81"/>
      <c r="ES205" s="81"/>
      <c r="ET205" s="81"/>
      <c r="EU205" s="81"/>
      <c r="EV205" s="81"/>
      <c r="EW205" s="81"/>
      <c r="EX205" s="81"/>
      <c r="EY205" s="81"/>
      <c r="EZ205" s="81"/>
      <c r="FA205" s="81"/>
      <c r="FB205" s="81"/>
      <c r="FC205" s="81"/>
      <c r="FD205" s="81"/>
      <c r="FE205" s="81"/>
      <c r="FF205" s="81"/>
      <c r="FG205" s="81"/>
      <c r="FH205" s="81"/>
      <c r="FI205" s="81"/>
      <c r="FJ205" s="81"/>
    </row>
    <row r="206" spans="100:166" s="118" customFormat="1" x14ac:dyDescent="0.2">
      <c r="CV206" s="81"/>
      <c r="CW206" s="81"/>
      <c r="CX206" s="81"/>
      <c r="CY206" s="81"/>
      <c r="CZ206" s="81"/>
      <c r="DA206" s="81"/>
      <c r="DB206" s="81"/>
      <c r="DC206" s="81"/>
      <c r="DD206" s="81"/>
      <c r="DE206" s="81"/>
      <c r="DF206" s="81"/>
      <c r="DG206" s="81"/>
      <c r="DH206" s="81"/>
      <c r="DI206" s="81"/>
      <c r="DJ206" s="81"/>
      <c r="DK206" s="81"/>
      <c r="DL206" s="81"/>
      <c r="DM206" s="81"/>
      <c r="DN206" s="81"/>
      <c r="DO206" s="81"/>
      <c r="DP206" s="81"/>
      <c r="DQ206" s="81"/>
      <c r="DR206" s="81"/>
      <c r="DS206" s="81"/>
      <c r="DT206" s="81"/>
      <c r="DU206" s="81"/>
      <c r="DV206" s="81"/>
      <c r="DW206" s="81"/>
      <c r="DX206" s="81"/>
      <c r="DY206" s="81"/>
      <c r="DZ206" s="81"/>
      <c r="EA206" s="81"/>
      <c r="EB206" s="81"/>
      <c r="EC206" s="81"/>
      <c r="ED206" s="81"/>
      <c r="EE206" s="81"/>
      <c r="EF206" s="81"/>
      <c r="EG206" s="81"/>
      <c r="EH206" s="81"/>
      <c r="EI206" s="81"/>
      <c r="EJ206" s="81"/>
      <c r="EK206" s="81"/>
      <c r="EL206" s="81"/>
      <c r="EM206" s="81"/>
      <c r="EN206" s="81"/>
      <c r="EO206" s="81"/>
      <c r="EP206" s="81"/>
      <c r="EQ206" s="81"/>
      <c r="ER206" s="81"/>
      <c r="ES206" s="81"/>
      <c r="ET206" s="81"/>
      <c r="EU206" s="81"/>
      <c r="EV206" s="81"/>
      <c r="EW206" s="81"/>
      <c r="EX206" s="81"/>
      <c r="EY206" s="81"/>
      <c r="EZ206" s="81"/>
      <c r="FA206" s="81"/>
      <c r="FB206" s="81"/>
      <c r="FC206" s="81"/>
      <c r="FD206" s="81"/>
      <c r="FE206" s="81"/>
      <c r="FF206" s="81"/>
      <c r="FG206" s="81"/>
      <c r="FH206" s="81"/>
      <c r="FI206" s="81"/>
      <c r="FJ206" s="81"/>
    </row>
    <row r="207" spans="100:166" s="118" customFormat="1" x14ac:dyDescent="0.2">
      <c r="CV207" s="81"/>
      <c r="CW207" s="81"/>
      <c r="CX207" s="81"/>
      <c r="CY207" s="81"/>
      <c r="CZ207" s="81"/>
      <c r="DA207" s="81"/>
      <c r="DB207" s="81"/>
      <c r="DC207" s="81"/>
      <c r="DD207" s="81"/>
      <c r="DE207" s="81"/>
      <c r="DF207" s="81"/>
      <c r="DG207" s="81"/>
      <c r="DH207" s="81"/>
      <c r="DI207" s="81"/>
      <c r="DJ207" s="81"/>
      <c r="DK207" s="81"/>
      <c r="DL207" s="81"/>
      <c r="DM207" s="81"/>
      <c r="DN207" s="81"/>
      <c r="DO207" s="81"/>
      <c r="DP207" s="81"/>
      <c r="DQ207" s="81"/>
      <c r="DR207" s="81"/>
      <c r="DS207" s="81"/>
      <c r="DT207" s="81"/>
      <c r="DU207" s="81"/>
      <c r="DV207" s="81"/>
      <c r="DW207" s="81"/>
      <c r="DX207" s="81"/>
      <c r="DY207" s="81"/>
      <c r="DZ207" s="81"/>
      <c r="EA207" s="81"/>
      <c r="EB207" s="81"/>
      <c r="EC207" s="81"/>
      <c r="ED207" s="81"/>
      <c r="EE207" s="81"/>
      <c r="EF207" s="81"/>
      <c r="EG207" s="81"/>
      <c r="EH207" s="81"/>
      <c r="EI207" s="81"/>
      <c r="EJ207" s="81"/>
      <c r="EK207" s="81"/>
      <c r="EL207" s="81"/>
      <c r="EM207" s="81"/>
      <c r="EN207" s="81"/>
      <c r="EO207" s="81"/>
      <c r="EP207" s="81"/>
      <c r="EQ207" s="81"/>
      <c r="ER207" s="81"/>
      <c r="ES207" s="81"/>
      <c r="ET207" s="81"/>
      <c r="EU207" s="81"/>
      <c r="EV207" s="81"/>
      <c r="EW207" s="81"/>
      <c r="EX207" s="81"/>
      <c r="EY207" s="81"/>
      <c r="EZ207" s="81"/>
      <c r="FA207" s="81"/>
      <c r="FB207" s="81"/>
      <c r="FC207" s="81"/>
      <c r="FD207" s="81"/>
      <c r="FE207" s="81"/>
      <c r="FF207" s="81"/>
      <c r="FG207" s="81"/>
      <c r="FH207" s="81"/>
      <c r="FI207" s="81"/>
      <c r="FJ207" s="81"/>
    </row>
    <row r="208" spans="100:166" s="118" customFormat="1" x14ac:dyDescent="0.2">
      <c r="CV208" s="81"/>
      <c r="CW208" s="81"/>
      <c r="CX208" s="81"/>
      <c r="CY208" s="81"/>
      <c r="CZ208" s="81"/>
      <c r="DA208" s="81"/>
      <c r="DB208" s="81"/>
      <c r="DC208" s="81"/>
      <c r="DD208" s="81"/>
      <c r="DE208" s="81"/>
      <c r="DF208" s="81"/>
      <c r="DG208" s="81"/>
      <c r="DH208" s="81"/>
      <c r="DI208" s="81"/>
      <c r="DJ208" s="81"/>
      <c r="DK208" s="81"/>
      <c r="DL208" s="81"/>
      <c r="DM208" s="81"/>
      <c r="DN208" s="81"/>
      <c r="DO208" s="81"/>
      <c r="DP208" s="81"/>
      <c r="DQ208" s="81"/>
      <c r="DR208" s="81"/>
      <c r="DS208" s="81"/>
      <c r="DT208" s="81"/>
      <c r="DU208" s="81"/>
      <c r="DV208" s="81"/>
      <c r="DW208" s="81"/>
      <c r="DX208" s="81"/>
      <c r="DY208" s="81"/>
      <c r="DZ208" s="81"/>
      <c r="EA208" s="81"/>
      <c r="EB208" s="81"/>
      <c r="EC208" s="81"/>
      <c r="ED208" s="81"/>
      <c r="EE208" s="81"/>
      <c r="EF208" s="81"/>
      <c r="EG208" s="81"/>
      <c r="EH208" s="81"/>
      <c r="EI208" s="81"/>
      <c r="EJ208" s="81"/>
      <c r="EK208" s="81"/>
      <c r="EL208" s="81"/>
      <c r="EM208" s="81"/>
      <c r="EN208" s="81"/>
      <c r="EO208" s="81"/>
      <c r="EP208" s="81"/>
      <c r="EQ208" s="81"/>
      <c r="ER208" s="81"/>
      <c r="ES208" s="81"/>
      <c r="ET208" s="81"/>
      <c r="EU208" s="81"/>
      <c r="EV208" s="81"/>
      <c r="EW208" s="81"/>
      <c r="EX208" s="81"/>
      <c r="EY208" s="81"/>
      <c r="EZ208" s="81"/>
      <c r="FA208" s="81"/>
      <c r="FB208" s="81"/>
      <c r="FC208" s="81"/>
      <c r="FD208" s="81"/>
      <c r="FE208" s="81"/>
      <c r="FF208" s="81"/>
      <c r="FG208" s="81"/>
      <c r="FH208" s="81"/>
      <c r="FI208" s="81"/>
      <c r="FJ208" s="81"/>
    </row>
    <row r="209" spans="100:166" s="118" customFormat="1" x14ac:dyDescent="0.2">
      <c r="CV209" s="81"/>
      <c r="CW209" s="81"/>
      <c r="CX209" s="81"/>
      <c r="CY209" s="81"/>
      <c r="CZ209" s="81"/>
      <c r="DA209" s="81"/>
      <c r="DB209" s="81"/>
      <c r="DC209" s="81"/>
      <c r="DD209" s="81"/>
      <c r="DE209" s="81"/>
      <c r="DF209" s="81"/>
      <c r="DG209" s="81"/>
      <c r="DH209" s="81"/>
      <c r="DI209" s="81"/>
      <c r="DJ209" s="81"/>
      <c r="DK209" s="81"/>
      <c r="DL209" s="81"/>
      <c r="DM209" s="81"/>
      <c r="DN209" s="81"/>
      <c r="DO209" s="81"/>
      <c r="DP209" s="81"/>
      <c r="DQ209" s="81"/>
      <c r="DR209" s="81"/>
      <c r="DS209" s="81"/>
      <c r="DT209" s="81"/>
      <c r="DU209" s="81"/>
      <c r="DV209" s="81"/>
      <c r="DW209" s="81"/>
      <c r="DX209" s="81"/>
      <c r="DY209" s="81"/>
      <c r="DZ209" s="81"/>
      <c r="EA209" s="81"/>
      <c r="EB209" s="81"/>
      <c r="EC209" s="81"/>
      <c r="ED209" s="81"/>
      <c r="EE209" s="81"/>
      <c r="EF209" s="81"/>
      <c r="EG209" s="81"/>
      <c r="EH209" s="81"/>
      <c r="EI209" s="81"/>
      <c r="EJ209" s="81"/>
      <c r="EK209" s="81"/>
      <c r="EL209" s="81"/>
      <c r="EM209" s="81"/>
      <c r="EN209" s="81"/>
      <c r="EO209" s="81"/>
      <c r="EP209" s="81"/>
      <c r="EQ209" s="81"/>
      <c r="ER209" s="81"/>
      <c r="ES209" s="81"/>
      <c r="ET209" s="81"/>
      <c r="EU209" s="81"/>
      <c r="EV209" s="81"/>
      <c r="EW209" s="81"/>
      <c r="EX209" s="81"/>
      <c r="EY209" s="81"/>
      <c r="EZ209" s="81"/>
      <c r="FA209" s="81"/>
      <c r="FB209" s="81"/>
      <c r="FC209" s="81"/>
      <c r="FD209" s="81"/>
      <c r="FE209" s="81"/>
      <c r="FF209" s="81"/>
      <c r="FG209" s="81"/>
      <c r="FH209" s="81"/>
      <c r="FI209" s="81"/>
      <c r="FJ209" s="81"/>
    </row>
    <row r="210" spans="100:166" s="118" customFormat="1" x14ac:dyDescent="0.2">
      <c r="CV210" s="81"/>
      <c r="CW210" s="81"/>
      <c r="CX210" s="81"/>
      <c r="CY210" s="81"/>
      <c r="CZ210" s="81"/>
      <c r="DA210" s="81"/>
      <c r="DB210" s="81"/>
      <c r="DC210" s="81"/>
      <c r="DD210" s="81"/>
      <c r="DE210" s="81"/>
      <c r="DF210" s="81"/>
      <c r="DG210" s="81"/>
      <c r="DH210" s="81"/>
      <c r="DI210" s="81"/>
      <c r="DJ210" s="81"/>
      <c r="DK210" s="81"/>
      <c r="DL210" s="81"/>
      <c r="DM210" s="81"/>
      <c r="DN210" s="81"/>
      <c r="DO210" s="81"/>
      <c r="DP210" s="81"/>
      <c r="DQ210" s="81"/>
      <c r="DR210" s="81"/>
      <c r="DS210" s="81"/>
      <c r="DT210" s="81"/>
      <c r="DU210" s="81"/>
      <c r="DV210" s="81"/>
      <c r="DW210" s="81"/>
      <c r="DX210" s="81"/>
      <c r="DY210" s="81"/>
      <c r="DZ210" s="81"/>
      <c r="EA210" s="81"/>
      <c r="EB210" s="81"/>
      <c r="EC210" s="81"/>
      <c r="ED210" s="81"/>
      <c r="EE210" s="81"/>
      <c r="EF210" s="81"/>
      <c r="EG210" s="81"/>
      <c r="EH210" s="81"/>
      <c r="EI210" s="81"/>
      <c r="EJ210" s="81"/>
      <c r="EK210" s="81"/>
      <c r="EL210" s="81"/>
      <c r="EM210" s="81"/>
      <c r="EN210" s="81"/>
      <c r="EO210" s="81"/>
      <c r="EP210" s="81"/>
      <c r="EQ210" s="81"/>
      <c r="ER210" s="81"/>
      <c r="ES210" s="81"/>
      <c r="ET210" s="81"/>
      <c r="EU210" s="81"/>
      <c r="EV210" s="81"/>
      <c r="EW210" s="81"/>
      <c r="EX210" s="81"/>
      <c r="EY210" s="81"/>
      <c r="EZ210" s="81"/>
      <c r="FA210" s="81"/>
      <c r="FB210" s="81"/>
      <c r="FC210" s="81"/>
      <c r="FD210" s="81"/>
      <c r="FE210" s="81"/>
      <c r="FF210" s="81"/>
      <c r="FG210" s="81"/>
      <c r="FH210" s="81"/>
      <c r="FI210" s="81"/>
      <c r="FJ210" s="81"/>
    </row>
    <row r="211" spans="100:166" s="118" customFormat="1" x14ac:dyDescent="0.2">
      <c r="CV211" s="81"/>
      <c r="CW211" s="81"/>
      <c r="CX211" s="81"/>
      <c r="CY211" s="81"/>
      <c r="CZ211" s="81"/>
      <c r="DA211" s="81"/>
      <c r="DB211" s="81"/>
      <c r="DC211" s="81"/>
      <c r="DD211" s="81"/>
      <c r="DE211" s="81"/>
      <c r="DF211" s="81"/>
      <c r="DG211" s="81"/>
      <c r="DH211" s="81"/>
      <c r="DI211" s="81"/>
      <c r="DJ211" s="81"/>
      <c r="DK211" s="81"/>
      <c r="DL211" s="81"/>
      <c r="DM211" s="81"/>
      <c r="DN211" s="81"/>
      <c r="DO211" s="81"/>
      <c r="DP211" s="81"/>
      <c r="DQ211" s="81"/>
      <c r="DR211" s="81"/>
      <c r="DS211" s="81"/>
      <c r="DT211" s="81"/>
      <c r="DU211" s="81"/>
      <c r="DV211" s="81"/>
      <c r="DW211" s="81"/>
      <c r="DX211" s="81"/>
      <c r="DY211" s="81"/>
      <c r="DZ211" s="81"/>
      <c r="EA211" s="81"/>
      <c r="EB211" s="81"/>
      <c r="EC211" s="81"/>
      <c r="ED211" s="81"/>
      <c r="EE211" s="81"/>
      <c r="EF211" s="81"/>
      <c r="EG211" s="81"/>
      <c r="EH211" s="81"/>
      <c r="EI211" s="81"/>
      <c r="EJ211" s="81"/>
      <c r="EK211" s="81"/>
      <c r="EL211" s="81"/>
      <c r="EM211" s="81"/>
      <c r="EN211" s="81"/>
      <c r="EO211" s="81"/>
      <c r="EP211" s="81"/>
      <c r="EQ211" s="81"/>
      <c r="ER211" s="81"/>
      <c r="ES211" s="81"/>
      <c r="ET211" s="81"/>
      <c r="EU211" s="81"/>
      <c r="EV211" s="81"/>
      <c r="EW211" s="81"/>
      <c r="EX211" s="81"/>
      <c r="EY211" s="81"/>
      <c r="EZ211" s="81"/>
      <c r="FA211" s="81"/>
      <c r="FB211" s="81"/>
      <c r="FC211" s="81"/>
      <c r="FD211" s="81"/>
      <c r="FE211" s="81"/>
      <c r="FF211" s="81"/>
      <c r="FG211" s="81"/>
      <c r="FH211" s="81"/>
      <c r="FI211" s="81"/>
      <c r="FJ211" s="81"/>
    </row>
    <row r="212" spans="100:166" s="118" customFormat="1" x14ac:dyDescent="0.2">
      <c r="CV212" s="81"/>
      <c r="CW212" s="81"/>
      <c r="CX212" s="81"/>
      <c r="CY212" s="81"/>
      <c r="CZ212" s="81"/>
      <c r="DA212" s="81"/>
      <c r="DB212" s="81"/>
      <c r="DC212" s="81"/>
      <c r="DD212" s="81"/>
      <c r="DE212" s="81"/>
      <c r="DF212" s="81"/>
      <c r="DG212" s="81"/>
      <c r="DH212" s="81"/>
      <c r="DI212" s="81"/>
      <c r="DJ212" s="81"/>
      <c r="DK212" s="81"/>
      <c r="DL212" s="81"/>
      <c r="DM212" s="81"/>
      <c r="DN212" s="81"/>
      <c r="DO212" s="81"/>
      <c r="DP212" s="81"/>
      <c r="DQ212" s="81"/>
      <c r="DR212" s="81"/>
      <c r="DS212" s="81"/>
      <c r="DT212" s="81"/>
      <c r="DU212" s="81"/>
      <c r="DV212" s="81"/>
      <c r="DW212" s="81"/>
      <c r="DX212" s="81"/>
      <c r="DY212" s="81"/>
      <c r="DZ212" s="81"/>
      <c r="EA212" s="81"/>
      <c r="EB212" s="81"/>
      <c r="EC212" s="81"/>
      <c r="ED212" s="81"/>
      <c r="EE212" s="81"/>
      <c r="EF212" s="81"/>
      <c r="EG212" s="81"/>
      <c r="EH212" s="81"/>
      <c r="EI212" s="81"/>
      <c r="EJ212" s="81"/>
      <c r="EK212" s="81"/>
      <c r="EL212" s="81"/>
      <c r="EM212" s="81"/>
      <c r="EN212" s="81"/>
      <c r="EO212" s="81"/>
      <c r="EP212" s="81"/>
      <c r="EQ212" s="81"/>
      <c r="ER212" s="81"/>
      <c r="ES212" s="81"/>
      <c r="ET212" s="81"/>
      <c r="EU212" s="81"/>
      <c r="EV212" s="81"/>
      <c r="EW212" s="81"/>
      <c r="EX212" s="81"/>
      <c r="EY212" s="81"/>
      <c r="EZ212" s="81"/>
      <c r="FA212" s="81"/>
      <c r="FB212" s="81"/>
      <c r="FC212" s="81"/>
      <c r="FD212" s="81"/>
      <c r="FE212" s="81"/>
      <c r="FF212" s="81"/>
      <c r="FG212" s="81"/>
      <c r="FH212" s="81"/>
      <c r="FI212" s="81"/>
      <c r="FJ212" s="81"/>
    </row>
    <row r="213" spans="100:166" s="118" customFormat="1" x14ac:dyDescent="0.2">
      <c r="CV213" s="81"/>
      <c r="CW213" s="81"/>
      <c r="CX213" s="81"/>
      <c r="CY213" s="81"/>
      <c r="CZ213" s="81"/>
      <c r="DA213" s="81"/>
      <c r="DB213" s="81"/>
      <c r="DC213" s="81"/>
      <c r="DD213" s="81"/>
      <c r="DE213" s="81"/>
      <c r="DF213" s="81"/>
      <c r="DG213" s="81"/>
      <c r="DH213" s="81"/>
      <c r="DI213" s="81"/>
      <c r="DJ213" s="81"/>
      <c r="DK213" s="81"/>
      <c r="DL213" s="81"/>
      <c r="DM213" s="81"/>
      <c r="DN213" s="81"/>
      <c r="DO213" s="81"/>
      <c r="DP213" s="81"/>
      <c r="DQ213" s="81"/>
      <c r="DR213" s="81"/>
      <c r="DS213" s="81"/>
      <c r="DT213" s="81"/>
      <c r="DU213" s="81"/>
      <c r="DV213" s="81"/>
      <c r="DW213" s="81"/>
      <c r="DX213" s="81"/>
      <c r="DY213" s="81"/>
      <c r="DZ213" s="81"/>
      <c r="EA213" s="81"/>
      <c r="EB213" s="81"/>
      <c r="EC213" s="81"/>
      <c r="ED213" s="81"/>
      <c r="EE213" s="81"/>
      <c r="EF213" s="81"/>
      <c r="EG213" s="81"/>
      <c r="EH213" s="81"/>
      <c r="EI213" s="81"/>
      <c r="EJ213" s="81"/>
      <c r="EK213" s="81"/>
      <c r="EL213" s="81"/>
      <c r="EM213" s="81"/>
      <c r="EN213" s="81"/>
      <c r="EO213" s="81"/>
      <c r="EP213" s="81"/>
      <c r="EQ213" s="81"/>
      <c r="ER213" s="81"/>
      <c r="ES213" s="81"/>
      <c r="ET213" s="81"/>
      <c r="EU213" s="81"/>
      <c r="EV213" s="81"/>
      <c r="EW213" s="81"/>
      <c r="EX213" s="81"/>
      <c r="EY213" s="81"/>
      <c r="EZ213" s="81"/>
      <c r="FA213" s="81"/>
      <c r="FB213" s="81"/>
      <c r="FC213" s="81"/>
      <c r="FD213" s="81"/>
      <c r="FE213" s="81"/>
      <c r="FF213" s="81"/>
      <c r="FG213" s="81"/>
      <c r="FH213" s="81"/>
      <c r="FI213" s="81"/>
      <c r="FJ213" s="81"/>
    </row>
    <row r="214" spans="100:166" s="118" customFormat="1" x14ac:dyDescent="0.2">
      <c r="CV214" s="81"/>
      <c r="CW214" s="81"/>
      <c r="CX214" s="81"/>
      <c r="CY214" s="81"/>
      <c r="CZ214" s="81"/>
      <c r="DA214" s="81"/>
      <c r="DB214" s="81"/>
      <c r="DC214" s="81"/>
      <c r="DD214" s="81"/>
      <c r="DE214" s="81"/>
      <c r="DF214" s="81"/>
      <c r="DG214" s="81"/>
      <c r="DH214" s="81"/>
      <c r="DI214" s="81"/>
      <c r="DJ214" s="81"/>
      <c r="DK214" s="81"/>
      <c r="DL214" s="81"/>
      <c r="DM214" s="81"/>
      <c r="DN214" s="81"/>
      <c r="DO214" s="81"/>
      <c r="DP214" s="81"/>
      <c r="DQ214" s="81"/>
      <c r="DR214" s="81"/>
      <c r="DS214" s="81"/>
      <c r="DT214" s="81"/>
      <c r="DU214" s="81"/>
      <c r="DV214" s="81"/>
      <c r="DW214" s="81"/>
      <c r="DX214" s="81"/>
      <c r="DY214" s="81"/>
      <c r="DZ214" s="81"/>
      <c r="EA214" s="81"/>
      <c r="EB214" s="81"/>
      <c r="EC214" s="81"/>
      <c r="ED214" s="81"/>
      <c r="EE214" s="81"/>
      <c r="EF214" s="81"/>
      <c r="EG214" s="81"/>
      <c r="EH214" s="81"/>
      <c r="EI214" s="81"/>
      <c r="EJ214" s="81"/>
      <c r="EK214" s="81"/>
      <c r="EL214" s="81"/>
      <c r="EM214" s="81"/>
      <c r="EN214" s="81"/>
      <c r="EO214" s="81"/>
      <c r="EP214" s="81"/>
      <c r="EQ214" s="81"/>
      <c r="ER214" s="81"/>
      <c r="ES214" s="81"/>
      <c r="ET214" s="81"/>
      <c r="EU214" s="81"/>
      <c r="EV214" s="81"/>
      <c r="EW214" s="81"/>
      <c r="EX214" s="81"/>
      <c r="EY214" s="81"/>
      <c r="EZ214" s="81"/>
      <c r="FA214" s="81"/>
      <c r="FB214" s="81"/>
      <c r="FC214" s="81"/>
      <c r="FD214" s="81"/>
      <c r="FE214" s="81"/>
      <c r="FF214" s="81"/>
      <c r="FG214" s="81"/>
      <c r="FH214" s="81"/>
      <c r="FI214" s="81"/>
      <c r="FJ214" s="81"/>
    </row>
    <row r="215" spans="100:166" s="118" customFormat="1" x14ac:dyDescent="0.2">
      <c r="CV215" s="81"/>
      <c r="CW215" s="81"/>
      <c r="CX215" s="81"/>
      <c r="CY215" s="81"/>
      <c r="CZ215" s="81"/>
      <c r="DA215" s="81"/>
      <c r="DB215" s="81"/>
      <c r="DC215" s="81"/>
      <c r="DD215" s="81"/>
      <c r="DE215" s="81"/>
      <c r="DF215" s="81"/>
      <c r="DG215" s="81"/>
      <c r="DH215" s="81"/>
      <c r="DI215" s="81"/>
      <c r="DJ215" s="81"/>
      <c r="DK215" s="81"/>
      <c r="DL215" s="81"/>
      <c r="DM215" s="81"/>
      <c r="DN215" s="81"/>
      <c r="DO215" s="81"/>
      <c r="DP215" s="81"/>
      <c r="DQ215" s="81"/>
      <c r="DR215" s="81"/>
      <c r="DS215" s="81"/>
      <c r="DT215" s="81"/>
      <c r="DU215" s="81"/>
      <c r="DV215" s="81"/>
      <c r="DW215" s="81"/>
      <c r="DX215" s="81"/>
      <c r="DY215" s="81"/>
      <c r="DZ215" s="81"/>
      <c r="EA215" s="81"/>
      <c r="EB215" s="81"/>
      <c r="EC215" s="81"/>
      <c r="ED215" s="81"/>
      <c r="EE215" s="81"/>
      <c r="EF215" s="81"/>
      <c r="EG215" s="81"/>
      <c r="EH215" s="81"/>
      <c r="EI215" s="81"/>
      <c r="EJ215" s="81"/>
      <c r="EK215" s="81"/>
      <c r="EL215" s="81"/>
      <c r="EM215" s="81"/>
      <c r="EN215" s="81"/>
      <c r="EO215" s="81"/>
      <c r="EP215" s="81"/>
      <c r="EQ215" s="81"/>
      <c r="ER215" s="81"/>
      <c r="ES215" s="81"/>
      <c r="ET215" s="81"/>
      <c r="EU215" s="81"/>
      <c r="EV215" s="81"/>
      <c r="EW215" s="81"/>
      <c r="EX215" s="81"/>
      <c r="EY215" s="81"/>
      <c r="EZ215" s="81"/>
      <c r="FA215" s="81"/>
      <c r="FB215" s="81"/>
      <c r="FC215" s="81"/>
      <c r="FD215" s="81"/>
      <c r="FE215" s="81"/>
      <c r="FF215" s="81"/>
      <c r="FG215" s="81"/>
      <c r="FH215" s="81"/>
      <c r="FI215" s="81"/>
      <c r="FJ215" s="81"/>
    </row>
    <row r="216" spans="100:166" s="118" customFormat="1" x14ac:dyDescent="0.2">
      <c r="CV216" s="81"/>
      <c r="CW216" s="81"/>
      <c r="CX216" s="81"/>
      <c r="CY216" s="81"/>
      <c r="CZ216" s="81"/>
      <c r="DA216" s="81"/>
      <c r="DB216" s="81"/>
      <c r="DC216" s="81"/>
      <c r="DD216" s="81"/>
      <c r="DE216" s="81"/>
      <c r="DF216" s="81"/>
      <c r="DG216" s="81"/>
      <c r="DH216" s="81"/>
      <c r="DI216" s="81"/>
      <c r="DJ216" s="81"/>
      <c r="DK216" s="81"/>
      <c r="DL216" s="81"/>
      <c r="DM216" s="81"/>
      <c r="DN216" s="81"/>
      <c r="DO216" s="81"/>
      <c r="DP216" s="81"/>
      <c r="DQ216" s="81"/>
      <c r="DR216" s="81"/>
      <c r="DS216" s="81"/>
      <c r="DT216" s="81"/>
      <c r="DU216" s="81"/>
      <c r="DV216" s="81"/>
      <c r="DW216" s="81"/>
      <c r="DX216" s="81"/>
      <c r="DY216" s="81"/>
      <c r="DZ216" s="81"/>
      <c r="EA216" s="81"/>
      <c r="EB216" s="81"/>
      <c r="EC216" s="81"/>
      <c r="ED216" s="81"/>
      <c r="EE216" s="81"/>
      <c r="EF216" s="81"/>
      <c r="EG216" s="81"/>
      <c r="EH216" s="81"/>
      <c r="EI216" s="81"/>
      <c r="EJ216" s="81"/>
      <c r="EK216" s="81"/>
      <c r="EL216" s="81"/>
      <c r="EM216" s="81"/>
      <c r="EN216" s="81"/>
      <c r="EO216" s="81"/>
      <c r="EP216" s="81"/>
      <c r="EQ216" s="81"/>
      <c r="ER216" s="81"/>
      <c r="ES216" s="81"/>
      <c r="ET216" s="81"/>
      <c r="EU216" s="81"/>
      <c r="EV216" s="81"/>
      <c r="EW216" s="81"/>
      <c r="EX216" s="81"/>
      <c r="EY216" s="81"/>
      <c r="EZ216" s="81"/>
      <c r="FA216" s="81"/>
      <c r="FB216" s="81"/>
      <c r="FC216" s="81"/>
      <c r="FD216" s="81"/>
      <c r="FE216" s="81"/>
      <c r="FF216" s="81"/>
      <c r="FG216" s="81"/>
      <c r="FH216" s="81"/>
      <c r="FI216" s="81"/>
      <c r="FJ216" s="81"/>
    </row>
    <row r="217" spans="100:166" s="118" customFormat="1" x14ac:dyDescent="0.2">
      <c r="CV217" s="81"/>
      <c r="CW217" s="81"/>
      <c r="CX217" s="81"/>
      <c r="CY217" s="81"/>
      <c r="CZ217" s="81"/>
      <c r="DA217" s="81"/>
      <c r="DB217" s="81"/>
      <c r="DC217" s="81"/>
      <c r="DD217" s="81"/>
      <c r="DE217" s="81"/>
      <c r="DF217" s="81"/>
      <c r="DG217" s="81"/>
      <c r="DH217" s="81"/>
      <c r="DI217" s="81"/>
      <c r="DJ217" s="81"/>
      <c r="DK217" s="81"/>
      <c r="DL217" s="81"/>
      <c r="DM217" s="81"/>
      <c r="DN217" s="81"/>
      <c r="DO217" s="81"/>
      <c r="DP217" s="81"/>
      <c r="DQ217" s="81"/>
      <c r="DR217" s="81"/>
      <c r="DS217" s="81"/>
      <c r="DT217" s="81"/>
      <c r="DU217" s="81"/>
      <c r="DV217" s="81"/>
      <c r="DW217" s="81"/>
      <c r="DX217" s="81"/>
      <c r="DY217" s="81"/>
      <c r="DZ217" s="81"/>
      <c r="EA217" s="81"/>
      <c r="EB217" s="81"/>
      <c r="EC217" s="81"/>
      <c r="ED217" s="81"/>
      <c r="EE217" s="81"/>
      <c r="EF217" s="81"/>
      <c r="EG217" s="81"/>
      <c r="EH217" s="81"/>
      <c r="EI217" s="81"/>
      <c r="EJ217" s="81"/>
      <c r="EK217" s="81"/>
      <c r="EL217" s="81"/>
      <c r="EM217" s="81"/>
      <c r="EN217" s="81"/>
      <c r="EO217" s="81"/>
      <c r="EP217" s="81"/>
      <c r="EQ217" s="81"/>
      <c r="ER217" s="81"/>
      <c r="ES217" s="81"/>
      <c r="ET217" s="81"/>
      <c r="EU217" s="81"/>
      <c r="EV217" s="81"/>
      <c r="EW217" s="81"/>
      <c r="EX217" s="81"/>
      <c r="EY217" s="81"/>
      <c r="EZ217" s="81"/>
      <c r="FA217" s="81"/>
      <c r="FB217" s="81"/>
      <c r="FC217" s="81"/>
      <c r="FD217" s="81"/>
      <c r="FE217" s="81"/>
      <c r="FF217" s="81"/>
      <c r="FG217" s="81"/>
      <c r="FH217" s="81"/>
      <c r="FI217" s="81"/>
      <c r="FJ217" s="81"/>
    </row>
    <row r="218" spans="100:166" s="118" customFormat="1" x14ac:dyDescent="0.2">
      <c r="CV218" s="81"/>
      <c r="CW218" s="81"/>
      <c r="CX218" s="81"/>
      <c r="CY218" s="81"/>
      <c r="CZ218" s="81"/>
      <c r="DA218" s="81"/>
      <c r="DB218" s="81"/>
      <c r="DC218" s="81"/>
      <c r="DD218" s="81"/>
      <c r="DE218" s="81"/>
      <c r="DF218" s="81"/>
      <c r="DG218" s="81"/>
      <c r="DH218" s="81"/>
      <c r="DI218" s="81"/>
      <c r="DJ218" s="81"/>
      <c r="DK218" s="81"/>
      <c r="DL218" s="81"/>
      <c r="DM218" s="81"/>
      <c r="DN218" s="81"/>
      <c r="DO218" s="81"/>
      <c r="DP218" s="81"/>
      <c r="DQ218" s="81"/>
      <c r="DR218" s="81"/>
      <c r="DS218" s="81"/>
      <c r="DT218" s="81"/>
      <c r="DU218" s="81"/>
      <c r="DV218" s="81"/>
      <c r="DW218" s="81"/>
      <c r="DX218" s="81"/>
      <c r="DY218" s="81"/>
      <c r="DZ218" s="81"/>
      <c r="EA218" s="81"/>
      <c r="EB218" s="81"/>
      <c r="EC218" s="81"/>
      <c r="ED218" s="81"/>
      <c r="EE218" s="81"/>
      <c r="EF218" s="81"/>
      <c r="EG218" s="81"/>
      <c r="EH218" s="81"/>
      <c r="EI218" s="81"/>
      <c r="EJ218" s="81"/>
      <c r="EK218" s="81"/>
      <c r="EL218" s="81"/>
      <c r="EM218" s="81"/>
      <c r="EN218" s="81"/>
      <c r="EO218" s="81"/>
      <c r="EP218" s="81"/>
      <c r="EQ218" s="81"/>
      <c r="ER218" s="81"/>
      <c r="ES218" s="81"/>
      <c r="ET218" s="81"/>
      <c r="EU218" s="81"/>
      <c r="EV218" s="81"/>
      <c r="EW218" s="81"/>
      <c r="EX218" s="81"/>
      <c r="EY218" s="81"/>
      <c r="EZ218" s="81"/>
      <c r="FA218" s="81"/>
      <c r="FB218" s="81"/>
      <c r="FC218" s="81"/>
      <c r="FD218" s="81"/>
      <c r="FE218" s="81"/>
      <c r="FF218" s="81"/>
      <c r="FG218" s="81"/>
      <c r="FH218" s="81"/>
      <c r="FI218" s="81"/>
      <c r="FJ218" s="81"/>
    </row>
    <row r="219" spans="100:166" s="118" customFormat="1" x14ac:dyDescent="0.2">
      <c r="CV219" s="81"/>
      <c r="CW219" s="81"/>
      <c r="CX219" s="81"/>
      <c r="CY219" s="81"/>
      <c r="CZ219" s="81"/>
      <c r="DA219" s="81"/>
      <c r="DB219" s="81"/>
      <c r="DC219" s="81"/>
      <c r="DD219" s="81"/>
      <c r="DE219" s="81"/>
      <c r="DF219" s="81"/>
      <c r="DG219" s="81"/>
      <c r="DH219" s="81"/>
      <c r="DI219" s="81"/>
      <c r="DJ219" s="81"/>
      <c r="DK219" s="81"/>
      <c r="DL219" s="81"/>
      <c r="DM219" s="81"/>
      <c r="DN219" s="81"/>
      <c r="DO219" s="81"/>
      <c r="DP219" s="81"/>
      <c r="DQ219" s="81"/>
      <c r="DR219" s="81"/>
      <c r="DS219" s="81"/>
      <c r="DT219" s="81"/>
      <c r="DU219" s="81"/>
      <c r="DV219" s="81"/>
      <c r="DW219" s="81"/>
      <c r="DX219" s="81"/>
      <c r="DY219" s="81"/>
      <c r="DZ219" s="81"/>
      <c r="EA219" s="81"/>
      <c r="EB219" s="81"/>
      <c r="EC219" s="81"/>
      <c r="ED219" s="81"/>
      <c r="EE219" s="81"/>
      <c r="EF219" s="81"/>
      <c r="EG219" s="81"/>
      <c r="EH219" s="81"/>
      <c r="EI219" s="81"/>
      <c r="EJ219" s="81"/>
      <c r="EK219" s="81"/>
      <c r="EL219" s="81"/>
      <c r="EM219" s="81"/>
      <c r="EN219" s="81"/>
      <c r="EO219" s="81"/>
      <c r="EP219" s="81"/>
      <c r="EQ219" s="81"/>
      <c r="ER219" s="81"/>
      <c r="ES219" s="81"/>
      <c r="ET219" s="81"/>
      <c r="EU219" s="81"/>
      <c r="EV219" s="81"/>
      <c r="EW219" s="81"/>
      <c r="EX219" s="81"/>
      <c r="EY219" s="81"/>
      <c r="EZ219" s="81"/>
      <c r="FA219" s="81"/>
      <c r="FB219" s="81"/>
      <c r="FC219" s="81"/>
      <c r="FD219" s="81"/>
      <c r="FE219" s="81"/>
      <c r="FF219" s="81"/>
      <c r="FG219" s="81"/>
      <c r="FH219" s="81"/>
      <c r="FI219" s="81"/>
      <c r="FJ219" s="81"/>
    </row>
    <row r="220" spans="100:166" s="118" customFormat="1" x14ac:dyDescent="0.2">
      <c r="CV220" s="81"/>
      <c r="CW220" s="81"/>
      <c r="CX220" s="81"/>
      <c r="CY220" s="81"/>
      <c r="CZ220" s="81"/>
      <c r="DA220" s="81"/>
      <c r="DB220" s="81"/>
      <c r="DC220" s="81"/>
      <c r="DD220" s="81"/>
      <c r="DE220" s="81"/>
      <c r="DF220" s="81"/>
      <c r="DG220" s="81"/>
      <c r="DH220" s="81"/>
      <c r="DI220" s="81"/>
      <c r="DJ220" s="81"/>
      <c r="DK220" s="81"/>
      <c r="DL220" s="81"/>
      <c r="DM220" s="81"/>
      <c r="DN220" s="81"/>
      <c r="DO220" s="81"/>
      <c r="DP220" s="81"/>
      <c r="DQ220" s="81"/>
      <c r="DR220" s="81"/>
      <c r="DS220" s="81"/>
      <c r="DT220" s="81"/>
      <c r="DU220" s="81"/>
      <c r="DV220" s="81"/>
      <c r="DW220" s="81"/>
      <c r="DX220" s="81"/>
      <c r="DY220" s="81"/>
      <c r="DZ220" s="81"/>
      <c r="EA220" s="81"/>
      <c r="EB220" s="81"/>
      <c r="EC220" s="81"/>
      <c r="ED220" s="81"/>
      <c r="EE220" s="81"/>
      <c r="EF220" s="81"/>
      <c r="EG220" s="81"/>
      <c r="EH220" s="81"/>
      <c r="EI220" s="81"/>
      <c r="EJ220" s="81"/>
      <c r="EK220" s="81"/>
      <c r="EL220" s="81"/>
      <c r="EM220" s="81"/>
      <c r="EN220" s="81"/>
      <c r="EO220" s="81"/>
      <c r="EP220" s="81"/>
      <c r="EQ220" s="81"/>
      <c r="ER220" s="81"/>
      <c r="ES220" s="81"/>
      <c r="ET220" s="81"/>
      <c r="EU220" s="81"/>
      <c r="EV220" s="81"/>
      <c r="EW220" s="81"/>
      <c r="EX220" s="81"/>
      <c r="EY220" s="81"/>
      <c r="EZ220" s="81"/>
      <c r="FA220" s="81"/>
      <c r="FB220" s="81"/>
      <c r="FC220" s="81"/>
      <c r="FD220" s="81"/>
      <c r="FE220" s="81"/>
      <c r="FF220" s="81"/>
      <c r="FG220" s="81"/>
      <c r="FH220" s="81"/>
      <c r="FI220" s="81"/>
      <c r="FJ220" s="81"/>
    </row>
    <row r="221" spans="100:166" s="118" customFormat="1" x14ac:dyDescent="0.2">
      <c r="CV221" s="81"/>
      <c r="CW221" s="81"/>
      <c r="CX221" s="81"/>
      <c r="CY221" s="81"/>
      <c r="CZ221" s="81"/>
      <c r="DA221" s="81"/>
      <c r="DB221" s="81"/>
      <c r="DC221" s="81"/>
      <c r="DD221" s="81"/>
      <c r="DE221" s="81"/>
      <c r="DF221" s="81"/>
      <c r="DG221" s="81"/>
      <c r="DH221" s="81"/>
      <c r="DI221" s="81"/>
      <c r="DJ221" s="81"/>
      <c r="DK221" s="81"/>
      <c r="DL221" s="81"/>
      <c r="DM221" s="81"/>
      <c r="DN221" s="81"/>
      <c r="DO221" s="81"/>
      <c r="DP221" s="81"/>
      <c r="DQ221" s="81"/>
      <c r="DR221" s="81"/>
      <c r="DS221" s="81"/>
      <c r="DT221" s="81"/>
      <c r="DU221" s="81"/>
      <c r="DV221" s="81"/>
      <c r="DW221" s="81"/>
      <c r="DX221" s="81"/>
      <c r="DY221" s="81"/>
      <c r="DZ221" s="81"/>
      <c r="EA221" s="81"/>
      <c r="EB221" s="81"/>
      <c r="EC221" s="81"/>
      <c r="ED221" s="81"/>
      <c r="EE221" s="81"/>
      <c r="EF221" s="81"/>
      <c r="EG221" s="81"/>
      <c r="EH221" s="81"/>
      <c r="EI221" s="81"/>
      <c r="EJ221" s="81"/>
      <c r="EK221" s="81"/>
      <c r="EL221" s="81"/>
      <c r="EM221" s="81"/>
      <c r="EN221" s="81"/>
      <c r="EO221" s="81"/>
      <c r="EP221" s="81"/>
      <c r="EQ221" s="81"/>
      <c r="ER221" s="81"/>
      <c r="ES221" s="81"/>
      <c r="ET221" s="81"/>
      <c r="EU221" s="81"/>
      <c r="EV221" s="81"/>
      <c r="EW221" s="81"/>
      <c r="EX221" s="81"/>
      <c r="EY221" s="81"/>
      <c r="EZ221" s="81"/>
      <c r="FA221" s="81"/>
      <c r="FB221" s="81"/>
      <c r="FC221" s="81"/>
      <c r="FD221" s="81"/>
      <c r="FE221" s="81"/>
      <c r="FF221" s="81"/>
      <c r="FG221" s="81"/>
      <c r="FH221" s="81"/>
      <c r="FI221" s="81"/>
      <c r="FJ221" s="81"/>
    </row>
    <row r="222" spans="100:166" s="118" customFormat="1" x14ac:dyDescent="0.2">
      <c r="CV222" s="81"/>
      <c r="CW222" s="81"/>
      <c r="CX222" s="81"/>
      <c r="CY222" s="81"/>
      <c r="CZ222" s="81"/>
      <c r="DA222" s="81"/>
      <c r="DB222" s="81"/>
      <c r="DC222" s="81"/>
      <c r="DD222" s="81"/>
      <c r="DE222" s="81"/>
      <c r="DF222" s="81"/>
      <c r="DG222" s="81"/>
      <c r="DH222" s="81"/>
      <c r="DI222" s="81"/>
      <c r="DJ222" s="81"/>
      <c r="DK222" s="81"/>
      <c r="DL222" s="81"/>
      <c r="DM222" s="81"/>
      <c r="DN222" s="81"/>
      <c r="DO222" s="81"/>
      <c r="DP222" s="81"/>
      <c r="DQ222" s="81"/>
      <c r="DR222" s="81"/>
      <c r="DS222" s="81"/>
      <c r="DT222" s="81"/>
      <c r="DU222" s="81"/>
      <c r="DV222" s="81"/>
      <c r="DW222" s="81"/>
      <c r="DX222" s="81"/>
      <c r="DY222" s="81"/>
      <c r="DZ222" s="81"/>
      <c r="EA222" s="81"/>
      <c r="EB222" s="81"/>
      <c r="EC222" s="81"/>
      <c r="ED222" s="81"/>
      <c r="EE222" s="81"/>
      <c r="EF222" s="81"/>
      <c r="EG222" s="81"/>
      <c r="EH222" s="81"/>
      <c r="EI222" s="81"/>
      <c r="EJ222" s="81"/>
      <c r="EK222" s="81"/>
      <c r="EL222" s="81"/>
      <c r="EM222" s="81"/>
      <c r="EN222" s="81"/>
      <c r="EO222" s="81"/>
      <c r="EP222" s="81"/>
      <c r="EQ222" s="81"/>
      <c r="ER222" s="81"/>
      <c r="ES222" s="81"/>
      <c r="ET222" s="81"/>
      <c r="EU222" s="81"/>
      <c r="EV222" s="81"/>
      <c r="EW222" s="81"/>
      <c r="EX222" s="81"/>
      <c r="EY222" s="81"/>
      <c r="EZ222" s="81"/>
      <c r="FA222" s="81"/>
      <c r="FB222" s="81"/>
      <c r="FC222" s="81"/>
      <c r="FD222" s="81"/>
      <c r="FE222" s="81"/>
      <c r="FF222" s="81"/>
      <c r="FG222" s="81"/>
      <c r="FH222" s="81"/>
      <c r="FI222" s="81"/>
      <c r="FJ222" s="81"/>
    </row>
    <row r="223" spans="100:166" s="118" customFormat="1" x14ac:dyDescent="0.2">
      <c r="CV223" s="81"/>
      <c r="CW223" s="81"/>
      <c r="CX223" s="81"/>
      <c r="CY223" s="81"/>
      <c r="CZ223" s="81"/>
      <c r="DA223" s="81"/>
      <c r="DB223" s="81"/>
      <c r="DC223" s="81"/>
      <c r="DD223" s="81"/>
      <c r="DE223" s="81"/>
      <c r="DF223" s="81"/>
      <c r="DG223" s="81"/>
      <c r="DH223" s="81"/>
      <c r="DI223" s="81"/>
      <c r="DJ223" s="81"/>
      <c r="DK223" s="81"/>
      <c r="DL223" s="81"/>
      <c r="DM223" s="81"/>
      <c r="DN223" s="81"/>
      <c r="DO223" s="81"/>
      <c r="DP223" s="81"/>
      <c r="DQ223" s="81"/>
      <c r="DR223" s="81"/>
      <c r="DS223" s="81"/>
      <c r="DT223" s="81"/>
      <c r="DU223" s="81"/>
      <c r="DV223" s="81"/>
      <c r="DW223" s="81"/>
      <c r="DX223" s="81"/>
      <c r="DY223" s="81"/>
      <c r="DZ223" s="81"/>
      <c r="EA223" s="81"/>
      <c r="EB223" s="81"/>
      <c r="EC223" s="81"/>
      <c r="ED223" s="81"/>
      <c r="EE223" s="81"/>
      <c r="EF223" s="81"/>
      <c r="EG223" s="81"/>
      <c r="EH223" s="81"/>
      <c r="EI223" s="81"/>
      <c r="EJ223" s="81"/>
      <c r="EK223" s="81"/>
      <c r="EL223" s="81"/>
      <c r="EM223" s="81"/>
      <c r="EN223" s="81"/>
      <c r="EO223" s="81"/>
      <c r="EP223" s="81"/>
      <c r="EQ223" s="81"/>
      <c r="ER223" s="81"/>
      <c r="ES223" s="81"/>
      <c r="ET223" s="81"/>
      <c r="EU223" s="81"/>
      <c r="EV223" s="81"/>
      <c r="EW223" s="81"/>
      <c r="EX223" s="81"/>
      <c r="EY223" s="81"/>
      <c r="EZ223" s="81"/>
      <c r="FA223" s="81"/>
      <c r="FB223" s="81"/>
      <c r="FC223" s="81"/>
      <c r="FD223" s="81"/>
      <c r="FE223" s="81"/>
      <c r="FF223" s="81"/>
      <c r="FG223" s="81"/>
      <c r="FH223" s="81"/>
      <c r="FI223" s="81"/>
      <c r="FJ223" s="81"/>
    </row>
    <row r="224" spans="100:166" s="118" customFormat="1" x14ac:dyDescent="0.2">
      <c r="CV224" s="81"/>
      <c r="CW224" s="81"/>
      <c r="CX224" s="81"/>
      <c r="CY224" s="81"/>
      <c r="CZ224" s="81"/>
      <c r="DA224" s="81"/>
      <c r="DB224" s="81"/>
      <c r="DC224" s="81"/>
      <c r="DD224" s="81"/>
      <c r="DE224" s="81"/>
      <c r="DF224" s="81"/>
      <c r="DG224" s="81"/>
      <c r="DH224" s="81"/>
      <c r="DI224" s="81"/>
      <c r="DJ224" s="81"/>
      <c r="DK224" s="81"/>
      <c r="DL224" s="81"/>
      <c r="DM224" s="81"/>
      <c r="DN224" s="81"/>
      <c r="DO224" s="81"/>
      <c r="DP224" s="81"/>
      <c r="DQ224" s="81"/>
      <c r="DR224" s="81"/>
      <c r="DS224" s="81"/>
      <c r="DT224" s="81"/>
      <c r="DU224" s="81"/>
      <c r="DV224" s="81"/>
      <c r="DW224" s="81"/>
      <c r="DX224" s="81"/>
      <c r="DY224" s="81"/>
      <c r="DZ224" s="81"/>
      <c r="EA224" s="81"/>
      <c r="EB224" s="81"/>
      <c r="EC224" s="81"/>
      <c r="ED224" s="81"/>
      <c r="EE224" s="81"/>
      <c r="EF224" s="81"/>
      <c r="EG224" s="81"/>
      <c r="EH224" s="81"/>
      <c r="EI224" s="81"/>
      <c r="EJ224" s="81"/>
      <c r="EK224" s="81"/>
      <c r="EL224" s="81"/>
      <c r="EM224" s="81"/>
      <c r="EN224" s="81"/>
      <c r="EO224" s="81"/>
      <c r="EP224" s="81"/>
      <c r="EQ224" s="81"/>
      <c r="ER224" s="81"/>
      <c r="ES224" s="81"/>
      <c r="ET224" s="81"/>
      <c r="EU224" s="81"/>
      <c r="EV224" s="81"/>
      <c r="EW224" s="81"/>
      <c r="EX224" s="81"/>
      <c r="EY224" s="81"/>
      <c r="EZ224" s="81"/>
      <c r="FA224" s="81"/>
      <c r="FB224" s="81"/>
      <c r="FC224" s="81"/>
      <c r="FD224" s="81"/>
      <c r="FE224" s="81"/>
      <c r="FF224" s="81"/>
      <c r="FG224" s="81"/>
      <c r="FH224" s="81"/>
      <c r="FI224" s="81"/>
      <c r="FJ224" s="81"/>
    </row>
    <row r="225" spans="100:166" s="118" customFormat="1" x14ac:dyDescent="0.2">
      <c r="CV225" s="81"/>
      <c r="CW225" s="81"/>
      <c r="CX225" s="81"/>
      <c r="CY225" s="81"/>
      <c r="CZ225" s="81"/>
      <c r="DA225" s="81"/>
      <c r="DB225" s="81"/>
      <c r="DC225" s="81"/>
      <c r="DD225" s="81"/>
      <c r="DE225" s="81"/>
      <c r="DF225" s="81"/>
      <c r="DG225" s="81"/>
      <c r="DH225" s="81"/>
      <c r="DI225" s="81"/>
      <c r="DJ225" s="81"/>
      <c r="DK225" s="81"/>
      <c r="DL225" s="81"/>
      <c r="DM225" s="81"/>
      <c r="DN225" s="81"/>
      <c r="DO225" s="81"/>
      <c r="DP225" s="81"/>
      <c r="DQ225" s="81"/>
      <c r="DR225" s="81"/>
      <c r="DS225" s="81"/>
      <c r="DT225" s="81"/>
      <c r="DU225" s="81"/>
      <c r="DV225" s="81"/>
      <c r="DW225" s="81"/>
      <c r="DX225" s="81"/>
      <c r="DY225" s="81"/>
      <c r="DZ225" s="81"/>
      <c r="EA225" s="81"/>
      <c r="EB225" s="81"/>
      <c r="EC225" s="81"/>
      <c r="ED225" s="81"/>
      <c r="EE225" s="81"/>
      <c r="EF225" s="81"/>
      <c r="EG225" s="81"/>
      <c r="EH225" s="81"/>
      <c r="EI225" s="81"/>
      <c r="EJ225" s="81"/>
      <c r="EK225" s="81"/>
      <c r="EL225" s="81"/>
      <c r="EM225" s="81"/>
      <c r="EN225" s="81"/>
      <c r="EO225" s="81"/>
      <c r="EP225" s="81"/>
      <c r="EQ225" s="81"/>
      <c r="ER225" s="81"/>
      <c r="ES225" s="81"/>
      <c r="ET225" s="81"/>
      <c r="EU225" s="81"/>
      <c r="EV225" s="81"/>
      <c r="EW225" s="81"/>
      <c r="EX225" s="81"/>
      <c r="EY225" s="81"/>
      <c r="EZ225" s="81"/>
      <c r="FA225" s="81"/>
      <c r="FB225" s="81"/>
      <c r="FC225" s="81"/>
      <c r="FD225" s="81"/>
      <c r="FE225" s="81"/>
      <c r="FF225" s="81"/>
      <c r="FG225" s="81"/>
      <c r="FH225" s="81"/>
      <c r="FI225" s="81"/>
      <c r="FJ225" s="81"/>
    </row>
    <row r="226" spans="100:166" s="118" customFormat="1" x14ac:dyDescent="0.2">
      <c r="CV226" s="81"/>
      <c r="CW226" s="81"/>
      <c r="CX226" s="81"/>
      <c r="CY226" s="81"/>
      <c r="CZ226" s="81"/>
      <c r="DA226" s="81"/>
      <c r="DB226" s="81"/>
      <c r="DC226" s="81"/>
      <c r="DD226" s="81"/>
      <c r="DE226" s="81"/>
      <c r="DF226" s="81"/>
      <c r="DG226" s="81"/>
      <c r="DH226" s="81"/>
      <c r="DI226" s="81"/>
      <c r="DJ226" s="81"/>
      <c r="DK226" s="81"/>
      <c r="DL226" s="81"/>
      <c r="DM226" s="81"/>
      <c r="DN226" s="81"/>
      <c r="DO226" s="81"/>
      <c r="DP226" s="81"/>
      <c r="DQ226" s="81"/>
      <c r="DR226" s="81"/>
      <c r="DS226" s="81"/>
      <c r="DT226" s="81"/>
      <c r="DU226" s="81"/>
      <c r="DV226" s="81"/>
      <c r="DW226" s="81"/>
      <c r="DX226" s="81"/>
      <c r="DY226" s="81"/>
      <c r="DZ226" s="81"/>
      <c r="EA226" s="81"/>
      <c r="EB226" s="81"/>
      <c r="EC226" s="81"/>
      <c r="ED226" s="81"/>
      <c r="EE226" s="81"/>
      <c r="EF226" s="81"/>
      <c r="EG226" s="81"/>
      <c r="EH226" s="81"/>
      <c r="EI226" s="81"/>
      <c r="EJ226" s="81"/>
      <c r="EK226" s="81"/>
      <c r="EL226" s="81"/>
      <c r="EM226" s="81"/>
      <c r="EN226" s="81"/>
      <c r="EO226" s="81"/>
      <c r="EP226" s="81"/>
      <c r="EQ226" s="81"/>
      <c r="ER226" s="81"/>
      <c r="ES226" s="81"/>
      <c r="ET226" s="81"/>
      <c r="EU226" s="81"/>
      <c r="EV226" s="81"/>
      <c r="EW226" s="81"/>
      <c r="EX226" s="81"/>
      <c r="EY226" s="81"/>
      <c r="EZ226" s="81"/>
      <c r="FA226" s="81"/>
      <c r="FB226" s="81"/>
      <c r="FC226" s="81"/>
      <c r="FD226" s="81"/>
      <c r="FE226" s="81"/>
      <c r="FF226" s="81"/>
      <c r="FG226" s="81"/>
      <c r="FH226" s="81"/>
      <c r="FI226" s="81"/>
      <c r="FJ226" s="81"/>
    </row>
    <row r="227" spans="100:166" s="118" customFormat="1" x14ac:dyDescent="0.2">
      <c r="CV227" s="81"/>
      <c r="CW227" s="81"/>
      <c r="CX227" s="81"/>
      <c r="CY227" s="81"/>
      <c r="CZ227" s="81"/>
      <c r="DA227" s="81"/>
      <c r="DB227" s="81"/>
      <c r="DC227" s="81"/>
      <c r="DD227" s="81"/>
      <c r="DE227" s="81"/>
      <c r="DF227" s="81"/>
      <c r="DG227" s="81"/>
      <c r="DH227" s="81"/>
      <c r="DI227" s="81"/>
      <c r="DJ227" s="81"/>
      <c r="DK227" s="81"/>
      <c r="DL227" s="81"/>
      <c r="DM227" s="81"/>
      <c r="DN227" s="81"/>
      <c r="DO227" s="81"/>
      <c r="DP227" s="81"/>
      <c r="DQ227" s="81"/>
      <c r="DR227" s="81"/>
      <c r="DS227" s="81"/>
      <c r="DT227" s="81"/>
      <c r="DU227" s="81"/>
      <c r="DV227" s="81"/>
      <c r="DW227" s="81"/>
      <c r="DX227" s="81"/>
      <c r="DY227" s="81"/>
      <c r="DZ227" s="81"/>
      <c r="EA227" s="81"/>
      <c r="EB227" s="81"/>
      <c r="EC227" s="81"/>
      <c r="ED227" s="81"/>
      <c r="EE227" s="81"/>
      <c r="EF227" s="81"/>
      <c r="EG227" s="81"/>
      <c r="EH227" s="81"/>
      <c r="EI227" s="81"/>
      <c r="EJ227" s="81"/>
      <c r="EK227" s="81"/>
      <c r="EL227" s="81"/>
      <c r="EM227" s="81"/>
      <c r="EN227" s="81"/>
      <c r="EO227" s="81"/>
      <c r="EP227" s="81"/>
      <c r="EQ227" s="81"/>
      <c r="ER227" s="81"/>
      <c r="ES227" s="81"/>
      <c r="ET227" s="81"/>
      <c r="EU227" s="81"/>
      <c r="EV227" s="81"/>
      <c r="EW227" s="81"/>
      <c r="EX227" s="81"/>
      <c r="EY227" s="81"/>
      <c r="EZ227" s="81"/>
      <c r="FA227" s="81"/>
      <c r="FB227" s="81"/>
      <c r="FC227" s="81"/>
      <c r="FD227" s="81"/>
      <c r="FE227" s="81"/>
      <c r="FF227" s="81"/>
      <c r="FG227" s="81"/>
      <c r="FH227" s="81"/>
      <c r="FI227" s="81"/>
      <c r="FJ227" s="81"/>
    </row>
    <row r="228" spans="100:166" s="118" customFormat="1" x14ac:dyDescent="0.2">
      <c r="CV228" s="81"/>
      <c r="CW228" s="81"/>
      <c r="CX228" s="81"/>
      <c r="CY228" s="81"/>
      <c r="CZ228" s="81"/>
      <c r="DA228" s="81"/>
      <c r="DB228" s="81"/>
      <c r="DC228" s="81"/>
      <c r="DD228" s="81"/>
      <c r="DE228" s="81"/>
      <c r="DF228" s="81"/>
      <c r="DG228" s="81"/>
      <c r="DH228" s="81"/>
      <c r="DI228" s="81"/>
      <c r="DJ228" s="81"/>
      <c r="DK228" s="81"/>
      <c r="DL228" s="81"/>
      <c r="DM228" s="81"/>
      <c r="DN228" s="81"/>
      <c r="DO228" s="81"/>
      <c r="DP228" s="81"/>
      <c r="DQ228" s="81"/>
      <c r="DR228" s="81"/>
      <c r="DS228" s="81"/>
      <c r="DT228" s="81"/>
      <c r="DU228" s="81"/>
      <c r="DV228" s="81"/>
      <c r="DW228" s="81"/>
      <c r="DX228" s="81"/>
      <c r="DY228" s="81"/>
      <c r="DZ228" s="81"/>
      <c r="EA228" s="81"/>
      <c r="EB228" s="81"/>
      <c r="EC228" s="81"/>
      <c r="ED228" s="81"/>
      <c r="EE228" s="81"/>
      <c r="EF228" s="81"/>
      <c r="EG228" s="81"/>
      <c r="EH228" s="81"/>
      <c r="EI228" s="81"/>
      <c r="EJ228" s="81"/>
      <c r="EK228" s="81"/>
      <c r="EL228" s="81"/>
      <c r="EM228" s="81"/>
      <c r="EN228" s="81"/>
      <c r="EO228" s="81"/>
      <c r="EP228" s="81"/>
      <c r="EQ228" s="81"/>
      <c r="ER228" s="81"/>
      <c r="ES228" s="81"/>
      <c r="ET228" s="81"/>
      <c r="EU228" s="81"/>
      <c r="EV228" s="81"/>
      <c r="EW228" s="81"/>
      <c r="EX228" s="81"/>
      <c r="EY228" s="81"/>
      <c r="EZ228" s="81"/>
      <c r="FA228" s="81"/>
      <c r="FB228" s="81"/>
      <c r="FC228" s="81"/>
      <c r="FD228" s="81"/>
      <c r="FE228" s="81"/>
      <c r="FF228" s="81"/>
      <c r="FG228" s="81"/>
      <c r="FH228" s="81"/>
      <c r="FI228" s="81"/>
      <c r="FJ228" s="81"/>
    </row>
    <row r="229" spans="100:166" s="118" customFormat="1" x14ac:dyDescent="0.2">
      <c r="CV229" s="81"/>
      <c r="CW229" s="81"/>
      <c r="CX229" s="81"/>
      <c r="CY229" s="81"/>
      <c r="CZ229" s="81"/>
      <c r="DA229" s="81"/>
      <c r="DB229" s="81"/>
      <c r="DC229" s="81"/>
      <c r="DD229" s="81"/>
      <c r="DE229" s="81"/>
      <c r="DF229" s="81"/>
      <c r="DG229" s="81"/>
      <c r="DH229" s="81"/>
      <c r="DI229" s="81"/>
      <c r="DJ229" s="81"/>
      <c r="DK229" s="81"/>
      <c r="DL229" s="81"/>
      <c r="DM229" s="81"/>
      <c r="DN229" s="81"/>
      <c r="DO229" s="81"/>
      <c r="DP229" s="81"/>
      <c r="DQ229" s="81"/>
      <c r="DR229" s="81"/>
      <c r="DS229" s="81"/>
      <c r="DT229" s="81"/>
      <c r="DU229" s="81"/>
      <c r="DV229" s="81"/>
      <c r="DW229" s="81"/>
      <c r="DX229" s="81"/>
      <c r="DY229" s="81"/>
      <c r="DZ229" s="81"/>
      <c r="EA229" s="81"/>
      <c r="EB229" s="81"/>
      <c r="EC229" s="81"/>
      <c r="ED229" s="81"/>
      <c r="EE229" s="81"/>
      <c r="EF229" s="81"/>
      <c r="EG229" s="81"/>
      <c r="EH229" s="81"/>
      <c r="EI229" s="81"/>
      <c r="EJ229" s="81"/>
      <c r="EK229" s="81"/>
      <c r="EL229" s="81"/>
      <c r="EM229" s="81"/>
      <c r="EN229" s="81"/>
      <c r="EO229" s="81"/>
      <c r="EP229" s="81"/>
      <c r="EQ229" s="81"/>
      <c r="ER229" s="81"/>
      <c r="ES229" s="81"/>
      <c r="ET229" s="81"/>
      <c r="EU229" s="81"/>
      <c r="EV229" s="81"/>
      <c r="EW229" s="81"/>
      <c r="EX229" s="81"/>
      <c r="EY229" s="81"/>
      <c r="EZ229" s="81"/>
      <c r="FA229" s="81"/>
      <c r="FB229" s="81"/>
      <c r="FC229" s="81"/>
      <c r="FD229" s="81"/>
      <c r="FE229" s="81"/>
      <c r="FF229" s="81"/>
      <c r="FG229" s="81"/>
      <c r="FH229" s="81"/>
      <c r="FI229" s="81"/>
      <c r="FJ229" s="81"/>
    </row>
    <row r="230" spans="100:166" s="118" customFormat="1" x14ac:dyDescent="0.2">
      <c r="CV230" s="81"/>
      <c r="CW230" s="81"/>
      <c r="CX230" s="81"/>
      <c r="CY230" s="81"/>
      <c r="CZ230" s="81"/>
      <c r="DA230" s="81"/>
      <c r="DB230" s="81"/>
      <c r="DC230" s="81"/>
      <c r="DD230" s="81"/>
      <c r="DE230" s="81"/>
      <c r="DF230" s="81"/>
      <c r="DG230" s="81"/>
      <c r="DH230" s="81"/>
      <c r="DI230" s="81"/>
      <c r="DJ230" s="81"/>
      <c r="DK230" s="81"/>
      <c r="DL230" s="81"/>
      <c r="DM230" s="81"/>
      <c r="DN230" s="81"/>
      <c r="DO230" s="81"/>
      <c r="DP230" s="81"/>
      <c r="DQ230" s="81"/>
      <c r="DR230" s="81"/>
      <c r="DS230" s="81"/>
      <c r="DT230" s="81"/>
      <c r="DU230" s="81"/>
      <c r="DV230" s="81"/>
      <c r="DW230" s="81"/>
      <c r="DX230" s="81"/>
      <c r="DY230" s="81"/>
      <c r="DZ230" s="81"/>
      <c r="EA230" s="81"/>
      <c r="EB230" s="81"/>
      <c r="EC230" s="81"/>
      <c r="ED230" s="81"/>
      <c r="EE230" s="81"/>
      <c r="EF230" s="81"/>
      <c r="EG230" s="81"/>
      <c r="EH230" s="81"/>
      <c r="EI230" s="81"/>
      <c r="EJ230" s="81"/>
      <c r="EK230" s="81"/>
      <c r="EL230" s="81"/>
      <c r="EM230" s="81"/>
      <c r="EN230" s="81"/>
      <c r="EO230" s="81"/>
      <c r="EP230" s="81"/>
      <c r="EQ230" s="81"/>
      <c r="ER230" s="81"/>
      <c r="ES230" s="81"/>
      <c r="ET230" s="81"/>
      <c r="EU230" s="81"/>
      <c r="EV230" s="81"/>
      <c r="EW230" s="81"/>
      <c r="EX230" s="81"/>
      <c r="EY230" s="81"/>
      <c r="EZ230" s="81"/>
      <c r="FA230" s="81"/>
      <c r="FB230" s="81"/>
      <c r="FC230" s="81"/>
      <c r="FD230" s="81"/>
      <c r="FE230" s="81"/>
      <c r="FF230" s="81"/>
      <c r="FG230" s="81"/>
      <c r="FH230" s="81"/>
      <c r="FI230" s="81"/>
      <c r="FJ230" s="81"/>
    </row>
    <row r="231" spans="100:166" s="118" customFormat="1" x14ac:dyDescent="0.2">
      <c r="CV231" s="81"/>
      <c r="CW231" s="81"/>
      <c r="CX231" s="81"/>
      <c r="CY231" s="81"/>
      <c r="CZ231" s="81"/>
      <c r="DA231" s="81"/>
      <c r="DB231" s="81"/>
      <c r="DC231" s="81"/>
      <c r="DD231" s="81"/>
      <c r="DE231" s="81"/>
      <c r="DF231" s="81"/>
      <c r="DG231" s="81"/>
      <c r="DH231" s="81"/>
      <c r="DI231" s="81"/>
      <c r="DJ231" s="81"/>
      <c r="DK231" s="81"/>
      <c r="DL231" s="81"/>
      <c r="DM231" s="81"/>
      <c r="DN231" s="81"/>
      <c r="DO231" s="81"/>
      <c r="DP231" s="81"/>
      <c r="DQ231" s="81"/>
      <c r="DR231" s="81"/>
      <c r="DS231" s="81"/>
      <c r="DT231" s="81"/>
      <c r="DU231" s="81"/>
      <c r="DV231" s="81"/>
      <c r="DW231" s="81"/>
      <c r="DX231" s="81"/>
      <c r="DY231" s="81"/>
      <c r="DZ231" s="81"/>
      <c r="EA231" s="81"/>
      <c r="EB231" s="81"/>
      <c r="EC231" s="81"/>
      <c r="ED231" s="81"/>
      <c r="EE231" s="81"/>
      <c r="EF231" s="81"/>
      <c r="EG231" s="81"/>
      <c r="EH231" s="81"/>
      <c r="EI231" s="81"/>
      <c r="EJ231" s="81"/>
      <c r="EK231" s="81"/>
      <c r="EL231" s="81"/>
      <c r="EM231" s="81"/>
      <c r="EN231" s="81"/>
      <c r="EO231" s="81"/>
      <c r="EP231" s="81"/>
      <c r="EQ231" s="81"/>
      <c r="ER231" s="81"/>
      <c r="ES231" s="81"/>
      <c r="ET231" s="81"/>
      <c r="EU231" s="81"/>
      <c r="EV231" s="81"/>
      <c r="EW231" s="81"/>
      <c r="EX231" s="81"/>
      <c r="EY231" s="81"/>
      <c r="EZ231" s="81"/>
      <c r="FA231" s="81"/>
      <c r="FB231" s="81"/>
      <c r="FC231" s="81"/>
      <c r="FD231" s="81"/>
      <c r="FE231" s="81"/>
      <c r="FF231" s="81"/>
      <c r="FG231" s="81"/>
      <c r="FH231" s="81"/>
      <c r="FI231" s="81"/>
      <c r="FJ231" s="81"/>
    </row>
    <row r="232" spans="100:166" s="118" customFormat="1" x14ac:dyDescent="0.2">
      <c r="CV232" s="81"/>
      <c r="CW232" s="81"/>
      <c r="CX232" s="81"/>
      <c r="CY232" s="81"/>
      <c r="CZ232" s="81"/>
      <c r="DA232" s="81"/>
      <c r="DB232" s="81"/>
      <c r="DC232" s="81"/>
      <c r="DD232" s="81"/>
      <c r="DE232" s="81"/>
      <c r="DF232" s="81"/>
      <c r="DG232" s="81"/>
      <c r="DH232" s="81"/>
      <c r="DI232" s="81"/>
      <c r="DJ232" s="81"/>
      <c r="DK232" s="81"/>
      <c r="DL232" s="81"/>
      <c r="DM232" s="81"/>
      <c r="DN232" s="81"/>
      <c r="DO232" s="81"/>
      <c r="DP232" s="81"/>
      <c r="DQ232" s="81"/>
      <c r="DR232" s="81"/>
      <c r="DS232" s="81"/>
      <c r="DT232" s="81"/>
      <c r="DU232" s="81"/>
      <c r="DV232" s="81"/>
      <c r="DW232" s="81"/>
      <c r="DX232" s="81"/>
      <c r="DY232" s="81"/>
      <c r="DZ232" s="81"/>
      <c r="EA232" s="81"/>
      <c r="EB232" s="81"/>
      <c r="EC232" s="81"/>
      <c r="ED232" s="81"/>
      <c r="EE232" s="81"/>
      <c r="EF232" s="81"/>
      <c r="EG232" s="81"/>
      <c r="EH232" s="81"/>
      <c r="EI232" s="81"/>
      <c r="EJ232" s="81"/>
      <c r="EK232" s="81"/>
      <c r="EL232" s="81"/>
      <c r="EM232" s="81"/>
      <c r="EN232" s="81"/>
      <c r="EO232" s="81"/>
      <c r="EP232" s="81"/>
      <c r="EQ232" s="81"/>
      <c r="ER232" s="81"/>
      <c r="ES232" s="81"/>
      <c r="ET232" s="81"/>
      <c r="EU232" s="81"/>
      <c r="EV232" s="81"/>
      <c r="EW232" s="81"/>
      <c r="EX232" s="81"/>
      <c r="EY232" s="81"/>
      <c r="EZ232" s="81"/>
      <c r="FA232" s="81"/>
      <c r="FB232" s="81"/>
      <c r="FC232" s="81"/>
      <c r="FD232" s="81"/>
      <c r="FE232" s="81"/>
      <c r="FF232" s="81"/>
      <c r="FG232" s="81"/>
      <c r="FH232" s="81"/>
      <c r="FI232" s="81"/>
      <c r="FJ232" s="81"/>
    </row>
    <row r="233" spans="100:166" s="118" customFormat="1" x14ac:dyDescent="0.2">
      <c r="CV233" s="81"/>
      <c r="CW233" s="81"/>
      <c r="CX233" s="81"/>
      <c r="CY233" s="81"/>
      <c r="CZ233" s="81"/>
      <c r="DA233" s="81"/>
      <c r="DB233" s="81"/>
      <c r="DC233" s="81"/>
      <c r="DD233" s="81"/>
      <c r="DE233" s="81"/>
      <c r="DF233" s="81"/>
      <c r="DG233" s="81"/>
      <c r="DH233" s="81"/>
      <c r="DI233" s="81"/>
      <c r="DJ233" s="81"/>
      <c r="DK233" s="81"/>
      <c r="DL233" s="81"/>
      <c r="DM233" s="81"/>
      <c r="DN233" s="81"/>
      <c r="DO233" s="81"/>
      <c r="DP233" s="81"/>
      <c r="DQ233" s="81"/>
      <c r="DR233" s="81"/>
      <c r="DS233" s="81"/>
      <c r="DT233" s="81"/>
      <c r="DU233" s="81"/>
      <c r="DV233" s="81"/>
      <c r="DW233" s="81"/>
      <c r="DX233" s="81"/>
      <c r="DY233" s="81"/>
      <c r="DZ233" s="81"/>
      <c r="EA233" s="81"/>
      <c r="EB233" s="81"/>
      <c r="EC233" s="81"/>
      <c r="ED233" s="81"/>
      <c r="EE233" s="81"/>
      <c r="EF233" s="81"/>
      <c r="EG233" s="81"/>
      <c r="EH233" s="81"/>
      <c r="EI233" s="81"/>
      <c r="EJ233" s="81"/>
      <c r="EK233" s="81"/>
      <c r="EL233" s="81"/>
      <c r="EM233" s="81"/>
      <c r="EN233" s="81"/>
      <c r="EO233" s="81"/>
      <c r="EP233" s="81"/>
      <c r="EQ233" s="81"/>
      <c r="ER233" s="81"/>
      <c r="ES233" s="81"/>
      <c r="ET233" s="81"/>
      <c r="EU233" s="81"/>
      <c r="EV233" s="81"/>
      <c r="EW233" s="81"/>
      <c r="EX233" s="81"/>
      <c r="EY233" s="81"/>
      <c r="EZ233" s="81"/>
      <c r="FA233" s="81"/>
      <c r="FB233" s="81"/>
      <c r="FC233" s="81"/>
      <c r="FD233" s="81"/>
      <c r="FE233" s="81"/>
      <c r="FF233" s="81"/>
      <c r="FG233" s="81"/>
      <c r="FH233" s="81"/>
      <c r="FI233" s="81"/>
      <c r="FJ233" s="81"/>
    </row>
    <row r="234" spans="100:166" s="118" customFormat="1" x14ac:dyDescent="0.2">
      <c r="CV234" s="81"/>
      <c r="CW234" s="81"/>
      <c r="CX234" s="81"/>
      <c r="CY234" s="81"/>
      <c r="CZ234" s="81"/>
      <c r="DA234" s="81"/>
      <c r="DB234" s="81"/>
      <c r="DC234" s="81"/>
      <c r="DD234" s="81"/>
      <c r="DE234" s="81"/>
      <c r="DF234" s="81"/>
      <c r="DG234" s="81"/>
      <c r="DH234" s="81"/>
      <c r="DI234" s="81"/>
      <c r="DJ234" s="81"/>
      <c r="DK234" s="81"/>
      <c r="DL234" s="81"/>
      <c r="DM234" s="81"/>
      <c r="DN234" s="81"/>
      <c r="DO234" s="81"/>
      <c r="DP234" s="81"/>
      <c r="DQ234" s="81"/>
      <c r="DR234" s="81"/>
      <c r="DS234" s="81"/>
      <c r="DT234" s="81"/>
      <c r="DU234" s="81"/>
      <c r="DV234" s="81"/>
      <c r="DW234" s="81"/>
      <c r="DX234" s="81"/>
      <c r="DY234" s="81"/>
      <c r="DZ234" s="81"/>
      <c r="EA234" s="81"/>
      <c r="EB234" s="81"/>
      <c r="EC234" s="81"/>
      <c r="ED234" s="81"/>
      <c r="EE234" s="81"/>
      <c r="EF234" s="81"/>
      <c r="EG234" s="81"/>
      <c r="EH234" s="81"/>
      <c r="EI234" s="81"/>
      <c r="EJ234" s="81"/>
      <c r="EK234" s="81"/>
      <c r="EL234" s="81"/>
      <c r="EM234" s="81"/>
      <c r="EN234" s="81"/>
      <c r="EO234" s="81"/>
      <c r="EP234" s="81"/>
      <c r="EQ234" s="81"/>
      <c r="ER234" s="81"/>
      <c r="ES234" s="81"/>
      <c r="ET234" s="81"/>
      <c r="EU234" s="81"/>
      <c r="EV234" s="81"/>
      <c r="EW234" s="81"/>
      <c r="EX234" s="81"/>
      <c r="EY234" s="81"/>
      <c r="EZ234" s="81"/>
      <c r="FA234" s="81"/>
      <c r="FB234" s="81"/>
      <c r="FC234" s="81"/>
      <c r="FD234" s="81"/>
      <c r="FE234" s="81"/>
      <c r="FF234" s="81"/>
      <c r="FG234" s="81"/>
      <c r="FH234" s="81"/>
      <c r="FI234" s="81"/>
      <c r="FJ234" s="81"/>
    </row>
    <row r="235" spans="100:166" s="118" customFormat="1" x14ac:dyDescent="0.2">
      <c r="CV235" s="81"/>
      <c r="CW235" s="81"/>
      <c r="CX235" s="81"/>
      <c r="CY235" s="81"/>
      <c r="CZ235" s="81"/>
      <c r="DA235" s="81"/>
      <c r="DB235" s="81"/>
      <c r="DC235" s="81"/>
      <c r="DD235" s="81"/>
      <c r="DE235" s="81"/>
      <c r="DF235" s="81"/>
      <c r="DG235" s="81"/>
      <c r="DH235" s="81"/>
      <c r="DI235" s="81"/>
      <c r="DJ235" s="81"/>
      <c r="DK235" s="81"/>
      <c r="DL235" s="81"/>
      <c r="DM235" s="81"/>
      <c r="DN235" s="81"/>
      <c r="DO235" s="81"/>
      <c r="DP235" s="81"/>
      <c r="DQ235" s="81"/>
      <c r="DR235" s="81"/>
      <c r="DS235" s="81"/>
      <c r="DT235" s="81"/>
      <c r="DU235" s="81"/>
      <c r="DV235" s="81"/>
      <c r="DW235" s="81"/>
      <c r="DX235" s="81"/>
      <c r="DY235" s="81"/>
      <c r="DZ235" s="81"/>
      <c r="EA235" s="81"/>
      <c r="EB235" s="81"/>
      <c r="EC235" s="81"/>
      <c r="ED235" s="81"/>
      <c r="EE235" s="81"/>
      <c r="EF235" s="81"/>
      <c r="EG235" s="81"/>
      <c r="EH235" s="81"/>
      <c r="EI235" s="81"/>
      <c r="EJ235" s="81"/>
      <c r="EK235" s="81"/>
      <c r="EL235" s="81"/>
      <c r="EM235" s="81"/>
      <c r="EN235" s="81"/>
      <c r="EO235" s="81"/>
      <c r="EP235" s="81"/>
      <c r="EQ235" s="81"/>
      <c r="ER235" s="81"/>
      <c r="ES235" s="81"/>
      <c r="ET235" s="81"/>
      <c r="EU235" s="81"/>
      <c r="EV235" s="81"/>
      <c r="EW235" s="81"/>
      <c r="EX235" s="81"/>
      <c r="EY235" s="81"/>
      <c r="EZ235" s="81"/>
      <c r="FA235" s="81"/>
      <c r="FB235" s="81"/>
      <c r="FC235" s="81"/>
      <c r="FD235" s="81"/>
      <c r="FE235" s="81"/>
      <c r="FF235" s="81"/>
      <c r="FG235" s="81"/>
      <c r="FH235" s="81"/>
      <c r="FI235" s="81"/>
      <c r="FJ235" s="81"/>
    </row>
    <row r="236" spans="100:166" s="118" customFormat="1" x14ac:dyDescent="0.2">
      <c r="CV236" s="81"/>
      <c r="CW236" s="81"/>
      <c r="CX236" s="81"/>
      <c r="CY236" s="81"/>
      <c r="CZ236" s="81"/>
      <c r="DA236" s="81"/>
      <c r="DB236" s="81"/>
      <c r="DC236" s="81"/>
      <c r="DD236" s="81"/>
      <c r="DE236" s="81"/>
      <c r="DF236" s="81"/>
      <c r="DG236" s="81"/>
      <c r="DH236" s="81"/>
      <c r="DI236" s="81"/>
      <c r="DJ236" s="81"/>
      <c r="DK236" s="81"/>
      <c r="DL236" s="81"/>
      <c r="DM236" s="81"/>
      <c r="DN236" s="81"/>
      <c r="DO236" s="81"/>
      <c r="DP236" s="81"/>
      <c r="DQ236" s="81"/>
      <c r="DR236" s="81"/>
      <c r="DS236" s="81"/>
      <c r="DT236" s="81"/>
      <c r="DU236" s="81"/>
      <c r="DV236" s="81"/>
      <c r="DW236" s="81"/>
      <c r="DX236" s="81"/>
      <c r="DY236" s="81"/>
      <c r="DZ236" s="81"/>
      <c r="EA236" s="81"/>
      <c r="EB236" s="81"/>
      <c r="EC236" s="81"/>
      <c r="ED236" s="81"/>
      <c r="EE236" s="81"/>
      <c r="EF236" s="81"/>
      <c r="EG236" s="81"/>
      <c r="EH236" s="81"/>
      <c r="EI236" s="81"/>
      <c r="EJ236" s="81"/>
      <c r="EK236" s="81"/>
      <c r="EL236" s="81"/>
      <c r="EM236" s="81"/>
      <c r="EN236" s="81"/>
      <c r="EO236" s="81"/>
      <c r="EP236" s="81"/>
      <c r="EQ236" s="81"/>
      <c r="ER236" s="81"/>
      <c r="ES236" s="81"/>
      <c r="ET236" s="81"/>
      <c r="EU236" s="81"/>
      <c r="EV236" s="81"/>
      <c r="EW236" s="81"/>
      <c r="EX236" s="81"/>
      <c r="EY236" s="81"/>
      <c r="EZ236" s="81"/>
      <c r="FA236" s="81"/>
      <c r="FB236" s="81"/>
      <c r="FC236" s="81"/>
      <c r="FD236" s="81"/>
      <c r="FE236" s="81"/>
      <c r="FF236" s="81"/>
      <c r="FG236" s="81"/>
      <c r="FH236" s="81"/>
      <c r="FI236" s="81"/>
      <c r="FJ236" s="81"/>
    </row>
    <row r="237" spans="100:166" s="118" customFormat="1" x14ac:dyDescent="0.2">
      <c r="CV237" s="81"/>
      <c r="CW237" s="81"/>
      <c r="CX237" s="81"/>
      <c r="CY237" s="81"/>
      <c r="CZ237" s="81"/>
      <c r="DA237" s="81"/>
      <c r="DB237" s="81"/>
      <c r="DC237" s="81"/>
      <c r="DD237" s="81"/>
      <c r="DE237" s="81"/>
      <c r="DF237" s="81"/>
      <c r="DG237" s="81"/>
      <c r="DH237" s="81"/>
      <c r="DI237" s="81"/>
      <c r="DJ237" s="81"/>
      <c r="DK237" s="81"/>
      <c r="DL237" s="81"/>
      <c r="DM237" s="81"/>
      <c r="DN237" s="81"/>
      <c r="DO237" s="81"/>
      <c r="DP237" s="81"/>
      <c r="DQ237" s="81"/>
      <c r="DR237" s="81"/>
      <c r="DS237" s="81"/>
      <c r="DT237" s="81"/>
      <c r="DU237" s="81"/>
      <c r="DV237" s="81"/>
      <c r="DW237" s="81"/>
      <c r="DX237" s="81"/>
      <c r="DY237" s="81"/>
      <c r="DZ237" s="81"/>
      <c r="EA237" s="81"/>
      <c r="EB237" s="81"/>
      <c r="EC237" s="81"/>
      <c r="ED237" s="81"/>
      <c r="EE237" s="81"/>
      <c r="EF237" s="81"/>
      <c r="EG237" s="81"/>
      <c r="EH237" s="81"/>
      <c r="EI237" s="81"/>
      <c r="EJ237" s="81"/>
      <c r="EK237" s="81"/>
      <c r="EL237" s="81"/>
      <c r="EM237" s="81"/>
      <c r="EN237" s="81"/>
      <c r="EO237" s="81"/>
      <c r="EP237" s="81"/>
      <c r="EQ237" s="81"/>
      <c r="ER237" s="81"/>
      <c r="ES237" s="81"/>
      <c r="ET237" s="81"/>
      <c r="EU237" s="81"/>
      <c r="EV237" s="81"/>
      <c r="EW237" s="81"/>
      <c r="EX237" s="81"/>
      <c r="EY237" s="81"/>
      <c r="EZ237" s="81"/>
      <c r="FA237" s="81"/>
      <c r="FB237" s="81"/>
      <c r="FC237" s="81"/>
      <c r="FD237" s="81"/>
      <c r="FE237" s="81"/>
      <c r="FF237" s="81"/>
      <c r="FG237" s="81"/>
      <c r="FH237" s="81"/>
      <c r="FI237" s="81"/>
      <c r="FJ237" s="81"/>
    </row>
    <row r="238" spans="100:166" s="118" customFormat="1" x14ac:dyDescent="0.2">
      <c r="CV238" s="81"/>
      <c r="CW238" s="81"/>
      <c r="CX238" s="81"/>
      <c r="CY238" s="81"/>
      <c r="CZ238" s="81"/>
      <c r="DA238" s="81"/>
      <c r="DB238" s="81"/>
      <c r="DC238" s="81"/>
      <c r="DD238" s="81"/>
      <c r="DE238" s="81"/>
      <c r="DF238" s="81"/>
      <c r="DG238" s="81"/>
      <c r="DH238" s="81"/>
      <c r="DI238" s="81"/>
      <c r="DJ238" s="81"/>
      <c r="DK238" s="81"/>
      <c r="DL238" s="81"/>
      <c r="DM238" s="81"/>
      <c r="DN238" s="81"/>
      <c r="DO238" s="81"/>
      <c r="DP238" s="81"/>
      <c r="DQ238" s="81"/>
      <c r="DR238" s="81"/>
      <c r="DS238" s="81"/>
      <c r="DT238" s="81"/>
      <c r="DU238" s="81"/>
      <c r="DV238" s="81"/>
      <c r="DW238" s="81"/>
      <c r="DX238" s="81"/>
      <c r="DY238" s="81"/>
      <c r="DZ238" s="81"/>
      <c r="EA238" s="81"/>
      <c r="EB238" s="81"/>
      <c r="EC238" s="81"/>
      <c r="ED238" s="81"/>
      <c r="EE238" s="81"/>
      <c r="EF238" s="81"/>
      <c r="EG238" s="81"/>
      <c r="EH238" s="81"/>
      <c r="EI238" s="81"/>
      <c r="EJ238" s="81"/>
      <c r="EK238" s="81"/>
      <c r="EL238" s="81"/>
      <c r="EM238" s="81"/>
      <c r="EN238" s="81"/>
      <c r="EO238" s="81"/>
      <c r="EP238" s="81"/>
      <c r="EQ238" s="81"/>
      <c r="ER238" s="81"/>
      <c r="ES238" s="81"/>
      <c r="ET238" s="81"/>
      <c r="EU238" s="81"/>
      <c r="EV238" s="81"/>
      <c r="EW238" s="81"/>
      <c r="EX238" s="81"/>
      <c r="EY238" s="81"/>
      <c r="EZ238" s="81"/>
      <c r="FA238" s="81"/>
      <c r="FB238" s="81"/>
      <c r="FC238" s="81"/>
      <c r="FD238" s="81"/>
      <c r="FE238" s="81"/>
      <c r="FF238" s="81"/>
      <c r="FG238" s="81"/>
      <c r="FH238" s="81"/>
      <c r="FI238" s="81"/>
      <c r="FJ238" s="81"/>
    </row>
    <row r="239" spans="100:166" s="118" customFormat="1" x14ac:dyDescent="0.2">
      <c r="CV239" s="81"/>
      <c r="CW239" s="81"/>
      <c r="CX239" s="81"/>
      <c r="CY239" s="81"/>
      <c r="CZ239" s="81"/>
      <c r="DA239" s="81"/>
      <c r="DB239" s="81"/>
      <c r="DC239" s="81"/>
      <c r="DD239" s="81"/>
      <c r="DE239" s="81"/>
      <c r="DF239" s="81"/>
      <c r="DG239" s="81"/>
      <c r="DH239" s="81"/>
      <c r="DI239" s="81"/>
      <c r="DJ239" s="81"/>
      <c r="DK239" s="81"/>
      <c r="DL239" s="81"/>
      <c r="DM239" s="81"/>
      <c r="DN239" s="81"/>
      <c r="DO239" s="81"/>
      <c r="DP239" s="81"/>
      <c r="DQ239" s="81"/>
      <c r="DR239" s="81"/>
      <c r="DS239" s="81"/>
      <c r="DT239" s="81"/>
      <c r="DU239" s="81"/>
      <c r="DV239" s="81"/>
      <c r="DW239" s="81"/>
      <c r="DX239" s="81"/>
      <c r="DY239" s="81"/>
      <c r="DZ239" s="81"/>
      <c r="EA239" s="81"/>
      <c r="EB239" s="81"/>
      <c r="EC239" s="81"/>
      <c r="ED239" s="81"/>
      <c r="EE239" s="81"/>
      <c r="EF239" s="81"/>
      <c r="EG239" s="81"/>
      <c r="EH239" s="81"/>
      <c r="EI239" s="81"/>
      <c r="EJ239" s="81"/>
      <c r="EK239" s="81"/>
      <c r="EL239" s="81"/>
      <c r="EM239" s="81"/>
      <c r="EN239" s="81"/>
      <c r="EO239" s="81"/>
      <c r="EP239" s="81"/>
      <c r="EQ239" s="81"/>
      <c r="ER239" s="81"/>
      <c r="ES239" s="81"/>
      <c r="ET239" s="81"/>
      <c r="EU239" s="81"/>
      <c r="EV239" s="81"/>
      <c r="EW239" s="81"/>
      <c r="EX239" s="81"/>
      <c r="EY239" s="81"/>
      <c r="EZ239" s="81"/>
      <c r="FA239" s="81"/>
      <c r="FB239" s="81"/>
      <c r="FC239" s="81"/>
      <c r="FD239" s="81"/>
      <c r="FE239" s="81"/>
      <c r="FF239" s="81"/>
      <c r="FG239" s="81"/>
      <c r="FH239" s="81"/>
      <c r="FI239" s="81"/>
      <c r="FJ239" s="81"/>
    </row>
    <row r="240" spans="100:166" s="118" customFormat="1" x14ac:dyDescent="0.2">
      <c r="CV240" s="81"/>
      <c r="CW240" s="81"/>
      <c r="CX240" s="81"/>
      <c r="CY240" s="81"/>
      <c r="CZ240" s="81"/>
      <c r="DA240" s="81"/>
      <c r="DB240" s="81"/>
      <c r="DC240" s="81"/>
      <c r="DD240" s="81"/>
      <c r="DE240" s="81"/>
      <c r="DF240" s="81"/>
      <c r="DG240" s="81"/>
      <c r="DH240" s="81"/>
      <c r="DI240" s="81"/>
      <c r="DJ240" s="81"/>
      <c r="DK240" s="81"/>
      <c r="DL240" s="81"/>
      <c r="DM240" s="81"/>
      <c r="DN240" s="81"/>
      <c r="DO240" s="81"/>
      <c r="DP240" s="81"/>
      <c r="DQ240" s="81"/>
      <c r="DR240" s="81"/>
      <c r="DS240" s="81"/>
      <c r="DT240" s="81"/>
      <c r="DU240" s="81"/>
      <c r="DV240" s="81"/>
      <c r="DW240" s="81"/>
      <c r="DX240" s="81"/>
      <c r="DY240" s="81"/>
      <c r="DZ240" s="81"/>
      <c r="EA240" s="81"/>
      <c r="EB240" s="81"/>
      <c r="EC240" s="81"/>
      <c r="ED240" s="81"/>
      <c r="EE240" s="81"/>
      <c r="EF240" s="81"/>
      <c r="EG240" s="81"/>
      <c r="EH240" s="81"/>
      <c r="EI240" s="81"/>
      <c r="EJ240" s="81"/>
      <c r="EK240" s="81"/>
      <c r="EL240" s="81"/>
      <c r="EM240" s="81"/>
      <c r="EN240" s="81"/>
      <c r="EO240" s="81"/>
      <c r="EP240" s="81"/>
      <c r="EQ240" s="81"/>
      <c r="ER240" s="81"/>
      <c r="ES240" s="81"/>
      <c r="ET240" s="81"/>
      <c r="EU240" s="81"/>
      <c r="EV240" s="81"/>
      <c r="EW240" s="81"/>
      <c r="EX240" s="81"/>
      <c r="EY240" s="81"/>
      <c r="EZ240" s="81"/>
      <c r="FA240" s="81"/>
      <c r="FB240" s="81"/>
      <c r="FC240" s="81"/>
      <c r="FD240" s="81"/>
      <c r="FE240" s="81"/>
      <c r="FF240" s="81"/>
      <c r="FG240" s="81"/>
      <c r="FH240" s="81"/>
      <c r="FI240" s="81"/>
      <c r="FJ240" s="81"/>
    </row>
    <row r="241" spans="100:166" s="118" customFormat="1" x14ac:dyDescent="0.2">
      <c r="CV241" s="81"/>
      <c r="CW241" s="81"/>
      <c r="CX241" s="81"/>
      <c r="CY241" s="81"/>
      <c r="CZ241" s="81"/>
      <c r="DA241" s="81"/>
      <c r="DB241" s="81"/>
      <c r="DC241" s="81"/>
      <c r="DD241" s="81"/>
      <c r="DE241" s="81"/>
      <c r="DF241" s="81"/>
      <c r="DG241" s="81"/>
      <c r="DH241" s="81"/>
      <c r="DI241" s="81"/>
      <c r="DJ241" s="81"/>
      <c r="DK241" s="81"/>
      <c r="DL241" s="81"/>
      <c r="DM241" s="81"/>
      <c r="DN241" s="81"/>
      <c r="DO241" s="81"/>
      <c r="DP241" s="81"/>
      <c r="DQ241" s="81"/>
      <c r="DR241" s="81"/>
      <c r="DS241" s="81"/>
      <c r="DT241" s="81"/>
      <c r="DU241" s="81"/>
      <c r="DV241" s="81"/>
      <c r="DW241" s="81"/>
      <c r="DX241" s="81"/>
      <c r="DY241" s="81"/>
      <c r="DZ241" s="81"/>
      <c r="EA241" s="81"/>
      <c r="EB241" s="81"/>
      <c r="EC241" s="81"/>
      <c r="ED241" s="81"/>
      <c r="EE241" s="81"/>
      <c r="EF241" s="81"/>
      <c r="EG241" s="81"/>
      <c r="EH241" s="81"/>
      <c r="EI241" s="81"/>
      <c r="EJ241" s="81"/>
      <c r="EK241" s="81"/>
      <c r="EL241" s="81"/>
      <c r="EM241" s="81"/>
      <c r="EN241" s="81"/>
      <c r="EO241" s="81"/>
      <c r="EP241" s="81"/>
      <c r="EQ241" s="81"/>
      <c r="ER241" s="81"/>
      <c r="ES241" s="81"/>
      <c r="ET241" s="81"/>
      <c r="EU241" s="81"/>
      <c r="EV241" s="81"/>
      <c r="EW241" s="81"/>
      <c r="EX241" s="81"/>
      <c r="EY241" s="81"/>
      <c r="EZ241" s="81"/>
      <c r="FA241" s="81"/>
      <c r="FB241" s="81"/>
      <c r="FC241" s="81"/>
      <c r="FD241" s="81"/>
      <c r="FE241" s="81"/>
      <c r="FF241" s="81"/>
      <c r="FG241" s="81"/>
      <c r="FH241" s="81"/>
      <c r="FI241" s="81"/>
      <c r="FJ241" s="81"/>
    </row>
    <row r="242" spans="100:166" s="118" customFormat="1" x14ac:dyDescent="0.2">
      <c r="CV242" s="81"/>
      <c r="CW242" s="81"/>
      <c r="CX242" s="81"/>
      <c r="CY242" s="81"/>
      <c r="CZ242" s="81"/>
      <c r="DA242" s="81"/>
      <c r="DB242" s="81"/>
      <c r="DC242" s="81"/>
      <c r="DD242" s="81"/>
      <c r="DE242" s="81"/>
      <c r="DF242" s="81"/>
      <c r="DG242" s="81"/>
      <c r="DH242" s="81"/>
      <c r="DI242" s="81"/>
      <c r="DJ242" s="81"/>
      <c r="DK242" s="81"/>
      <c r="DL242" s="81"/>
      <c r="DM242" s="81"/>
      <c r="DN242" s="81"/>
      <c r="DO242" s="81"/>
      <c r="DP242" s="81"/>
      <c r="DQ242" s="81"/>
      <c r="DR242" s="81"/>
      <c r="DS242" s="81"/>
      <c r="DT242" s="81"/>
      <c r="DU242" s="81"/>
      <c r="DV242" s="81"/>
      <c r="DW242" s="81"/>
      <c r="DX242" s="81"/>
      <c r="DY242" s="81"/>
      <c r="DZ242" s="81"/>
      <c r="EA242" s="81"/>
      <c r="EB242" s="81"/>
      <c r="EC242" s="81"/>
      <c r="ED242" s="81"/>
      <c r="EE242" s="81"/>
      <c r="EF242" s="81"/>
      <c r="EG242" s="81"/>
      <c r="EH242" s="81"/>
      <c r="EI242" s="81"/>
      <c r="EJ242" s="81"/>
      <c r="EK242" s="81"/>
      <c r="EL242" s="81"/>
      <c r="EM242" s="81"/>
      <c r="EN242" s="81"/>
      <c r="EO242" s="81"/>
      <c r="EP242" s="81"/>
      <c r="EQ242" s="81"/>
      <c r="ER242" s="81"/>
      <c r="ES242" s="81"/>
      <c r="ET242" s="81"/>
      <c r="EU242" s="81"/>
      <c r="EV242" s="81"/>
      <c r="EW242" s="81"/>
      <c r="EX242" s="81"/>
      <c r="EY242" s="81"/>
      <c r="EZ242" s="81"/>
      <c r="FA242" s="81"/>
      <c r="FB242" s="81"/>
      <c r="FC242" s="81"/>
      <c r="FD242" s="81"/>
      <c r="FE242" s="81"/>
      <c r="FF242" s="81"/>
      <c r="FG242" s="81"/>
      <c r="FH242" s="81"/>
      <c r="FI242" s="81"/>
      <c r="FJ242" s="81"/>
    </row>
    <row r="243" spans="100:166" s="118" customFormat="1" x14ac:dyDescent="0.2">
      <c r="CV243" s="81"/>
      <c r="CW243" s="81"/>
      <c r="CX243" s="81"/>
      <c r="CY243" s="81"/>
      <c r="CZ243" s="81"/>
      <c r="DA243" s="81"/>
      <c r="DB243" s="81"/>
      <c r="DC243" s="81"/>
      <c r="DD243" s="81"/>
      <c r="DE243" s="81"/>
      <c r="DF243" s="81"/>
      <c r="DG243" s="81"/>
      <c r="DH243" s="81"/>
      <c r="DI243" s="81"/>
      <c r="DJ243" s="81"/>
      <c r="DK243" s="81"/>
      <c r="DL243" s="81"/>
      <c r="DM243" s="81"/>
      <c r="DN243" s="81"/>
      <c r="DO243" s="81"/>
      <c r="DP243" s="81"/>
      <c r="DQ243" s="81"/>
      <c r="DR243" s="81"/>
      <c r="DS243" s="81"/>
      <c r="DT243" s="81"/>
      <c r="DU243" s="81"/>
      <c r="DV243" s="81"/>
      <c r="DW243" s="81"/>
      <c r="DX243" s="81"/>
      <c r="DY243" s="81"/>
      <c r="DZ243" s="81"/>
      <c r="EA243" s="81"/>
      <c r="EB243" s="81"/>
      <c r="EC243" s="81"/>
      <c r="ED243" s="81"/>
      <c r="EE243" s="81"/>
      <c r="EF243" s="81"/>
      <c r="EG243" s="81"/>
      <c r="EH243" s="81"/>
      <c r="EI243" s="81"/>
      <c r="EJ243" s="81"/>
      <c r="EK243" s="81"/>
      <c r="EL243" s="81"/>
      <c r="EM243" s="81"/>
      <c r="EN243" s="81"/>
      <c r="EO243" s="81"/>
      <c r="EP243" s="81"/>
      <c r="EQ243" s="81"/>
      <c r="ER243" s="81"/>
      <c r="ES243" s="81"/>
      <c r="ET243" s="81"/>
      <c r="EU243" s="81"/>
      <c r="EV243" s="81"/>
      <c r="EW243" s="81"/>
      <c r="EX243" s="81"/>
      <c r="EY243" s="81"/>
      <c r="EZ243" s="81"/>
      <c r="FA243" s="81"/>
      <c r="FB243" s="81"/>
      <c r="FC243" s="81"/>
      <c r="FD243" s="81"/>
      <c r="FE243" s="81"/>
      <c r="FF243" s="81"/>
      <c r="FG243" s="81"/>
      <c r="FH243" s="81"/>
      <c r="FI243" s="81"/>
      <c r="FJ243" s="81"/>
    </row>
    <row r="244" spans="100:166" s="118" customFormat="1" x14ac:dyDescent="0.2">
      <c r="CV244" s="81"/>
      <c r="CW244" s="81"/>
      <c r="CX244" s="81"/>
      <c r="CY244" s="81"/>
      <c r="CZ244" s="81"/>
      <c r="DA244" s="81"/>
      <c r="DB244" s="81"/>
      <c r="DC244" s="81"/>
      <c r="DD244" s="81"/>
      <c r="DE244" s="81"/>
      <c r="DF244" s="81"/>
      <c r="DG244" s="81"/>
      <c r="DH244" s="81"/>
      <c r="DI244" s="81"/>
      <c r="DJ244" s="81"/>
      <c r="DK244" s="81"/>
      <c r="DL244" s="81"/>
      <c r="DM244" s="81"/>
      <c r="DN244" s="81"/>
      <c r="DO244" s="81"/>
      <c r="DP244" s="81"/>
      <c r="DQ244" s="81"/>
      <c r="DR244" s="81"/>
      <c r="DS244" s="81"/>
      <c r="DT244" s="81"/>
      <c r="DU244" s="81"/>
      <c r="DV244" s="81"/>
      <c r="DW244" s="81"/>
      <c r="DX244" s="81"/>
      <c r="DY244" s="81"/>
      <c r="DZ244" s="81"/>
      <c r="EA244" s="81"/>
      <c r="EB244" s="81"/>
      <c r="EC244" s="81"/>
      <c r="ED244" s="81"/>
      <c r="EE244" s="81"/>
      <c r="EF244" s="81"/>
      <c r="EG244" s="81"/>
      <c r="EH244" s="81"/>
      <c r="EI244" s="81"/>
      <c r="EJ244" s="81"/>
      <c r="EK244" s="81"/>
      <c r="EL244" s="81"/>
      <c r="EM244" s="81"/>
      <c r="EN244" s="81"/>
      <c r="EO244" s="81"/>
      <c r="EP244" s="81"/>
      <c r="EQ244" s="81"/>
      <c r="ER244" s="81"/>
      <c r="ES244" s="81"/>
      <c r="ET244" s="81"/>
      <c r="EU244" s="81"/>
      <c r="EV244" s="81"/>
      <c r="EW244" s="81"/>
      <c r="EX244" s="81"/>
      <c r="EY244" s="81"/>
      <c r="EZ244" s="81"/>
      <c r="FA244" s="81"/>
      <c r="FB244" s="81"/>
      <c r="FC244" s="81"/>
      <c r="FD244" s="81"/>
      <c r="FE244" s="81"/>
      <c r="FF244" s="81"/>
      <c r="FG244" s="81"/>
      <c r="FH244" s="81"/>
      <c r="FI244" s="81"/>
      <c r="FJ244" s="81"/>
    </row>
    <row r="245" spans="100:166" s="118" customFormat="1" x14ac:dyDescent="0.2">
      <c r="CV245" s="81"/>
      <c r="CW245" s="81"/>
      <c r="CX245" s="81"/>
      <c r="CY245" s="81"/>
      <c r="CZ245" s="81"/>
      <c r="DA245" s="81"/>
      <c r="DB245" s="81"/>
      <c r="DC245" s="81"/>
      <c r="DD245" s="81"/>
      <c r="DE245" s="81"/>
      <c r="DF245" s="81"/>
      <c r="DG245" s="81"/>
      <c r="DH245" s="81"/>
      <c r="DI245" s="81"/>
      <c r="DJ245" s="81"/>
      <c r="DK245" s="81"/>
      <c r="DL245" s="81"/>
      <c r="DM245" s="81"/>
      <c r="DN245" s="81"/>
      <c r="DO245" s="81"/>
      <c r="DP245" s="81"/>
      <c r="DQ245" s="81"/>
      <c r="DR245" s="81"/>
      <c r="DS245" s="81"/>
      <c r="DT245" s="81"/>
      <c r="DU245" s="81"/>
      <c r="DV245" s="81"/>
      <c r="DW245" s="81"/>
      <c r="DX245" s="81"/>
      <c r="DY245" s="81"/>
      <c r="DZ245" s="81"/>
      <c r="EA245" s="81"/>
      <c r="EB245" s="81"/>
      <c r="EC245" s="81"/>
      <c r="ED245" s="81"/>
      <c r="EE245" s="81"/>
      <c r="EF245" s="81"/>
      <c r="EG245" s="81"/>
      <c r="EH245" s="81"/>
      <c r="EI245" s="81"/>
      <c r="EJ245" s="81"/>
      <c r="EK245" s="81"/>
      <c r="EL245" s="81"/>
      <c r="EM245" s="81"/>
      <c r="EN245" s="81"/>
      <c r="EO245" s="81"/>
      <c r="EP245" s="81"/>
      <c r="EQ245" s="81"/>
      <c r="ER245" s="81"/>
      <c r="ES245" s="81"/>
      <c r="ET245" s="81"/>
      <c r="EU245" s="81"/>
      <c r="EV245" s="81"/>
      <c r="EW245" s="81"/>
      <c r="EX245" s="81"/>
      <c r="EY245" s="81"/>
      <c r="EZ245" s="81"/>
      <c r="FA245" s="81"/>
      <c r="FB245" s="81"/>
      <c r="FC245" s="81"/>
      <c r="FD245" s="81"/>
      <c r="FE245" s="81"/>
      <c r="FF245" s="81"/>
      <c r="FG245" s="81"/>
      <c r="FH245" s="81"/>
      <c r="FI245" s="81"/>
      <c r="FJ245" s="81"/>
    </row>
    <row r="246" spans="100:166" s="118" customFormat="1" x14ac:dyDescent="0.2">
      <c r="CV246" s="81"/>
      <c r="CW246" s="81"/>
      <c r="CX246" s="81"/>
      <c r="CY246" s="81"/>
      <c r="CZ246" s="81"/>
      <c r="DA246" s="81"/>
      <c r="DB246" s="81"/>
      <c r="DC246" s="81"/>
      <c r="DD246" s="81"/>
      <c r="DE246" s="81"/>
      <c r="DF246" s="81"/>
      <c r="DG246" s="81"/>
      <c r="DH246" s="81"/>
      <c r="DI246" s="81"/>
      <c r="DJ246" s="81"/>
      <c r="DK246" s="81"/>
      <c r="DL246" s="81"/>
      <c r="DM246" s="81"/>
      <c r="DN246" s="81"/>
      <c r="DO246" s="81"/>
      <c r="DP246" s="81"/>
      <c r="DQ246" s="81"/>
      <c r="DR246" s="81"/>
      <c r="DS246" s="81"/>
      <c r="DT246" s="81"/>
      <c r="DU246" s="81"/>
      <c r="DV246" s="81"/>
      <c r="DW246" s="81"/>
      <c r="DX246" s="81"/>
      <c r="DY246" s="81"/>
      <c r="DZ246" s="81"/>
      <c r="EA246" s="81"/>
      <c r="EB246" s="81"/>
      <c r="EC246" s="81"/>
      <c r="ED246" s="81"/>
      <c r="EE246" s="81"/>
      <c r="EF246" s="81"/>
      <c r="EG246" s="81"/>
      <c r="EH246" s="81"/>
      <c r="EI246" s="81"/>
      <c r="EJ246" s="81"/>
      <c r="EK246" s="81"/>
      <c r="EL246" s="81"/>
      <c r="EM246" s="81"/>
      <c r="EN246" s="81"/>
      <c r="EO246" s="81"/>
      <c r="EP246" s="81"/>
      <c r="EQ246" s="81"/>
      <c r="ER246" s="81"/>
      <c r="ES246" s="81"/>
      <c r="ET246" s="81"/>
      <c r="EU246" s="81"/>
      <c r="EV246" s="81"/>
      <c r="EW246" s="81"/>
      <c r="EX246" s="81"/>
      <c r="EY246" s="81"/>
      <c r="EZ246" s="81"/>
      <c r="FA246" s="81"/>
      <c r="FB246" s="81"/>
      <c r="FC246" s="81"/>
      <c r="FD246" s="81"/>
      <c r="FE246" s="81"/>
      <c r="FF246" s="81"/>
      <c r="FG246" s="81"/>
      <c r="FH246" s="81"/>
      <c r="FI246" s="81"/>
      <c r="FJ246" s="81"/>
    </row>
    <row r="247" spans="100:166" s="118" customFormat="1" x14ac:dyDescent="0.2">
      <c r="CV247" s="81"/>
      <c r="CW247" s="81"/>
      <c r="CX247" s="81"/>
      <c r="CY247" s="81"/>
      <c r="CZ247" s="81"/>
      <c r="DA247" s="81"/>
      <c r="DB247" s="81"/>
      <c r="DC247" s="81"/>
      <c r="DD247" s="81"/>
      <c r="DE247" s="81"/>
      <c r="DF247" s="81"/>
      <c r="DG247" s="81"/>
      <c r="DH247" s="81"/>
      <c r="DI247" s="81"/>
      <c r="DJ247" s="81"/>
      <c r="DK247" s="81"/>
      <c r="DL247" s="81"/>
      <c r="DM247" s="81"/>
      <c r="DN247" s="81"/>
      <c r="DO247" s="81"/>
      <c r="DP247" s="81"/>
      <c r="DQ247" s="81"/>
      <c r="DR247" s="81"/>
      <c r="DS247" s="81"/>
      <c r="DT247" s="81"/>
      <c r="DU247" s="81"/>
      <c r="DV247" s="81"/>
      <c r="DW247" s="81"/>
      <c r="DX247" s="81"/>
      <c r="DY247" s="81"/>
      <c r="DZ247" s="81"/>
      <c r="EA247" s="81"/>
      <c r="EB247" s="81"/>
      <c r="EC247" s="81"/>
      <c r="ED247" s="81"/>
      <c r="EE247" s="81"/>
      <c r="EF247" s="81"/>
      <c r="EG247" s="81"/>
      <c r="EH247" s="81"/>
      <c r="EI247" s="81"/>
      <c r="EJ247" s="81"/>
      <c r="EK247" s="81"/>
      <c r="EL247" s="81"/>
      <c r="EM247" s="81"/>
      <c r="EN247" s="81"/>
      <c r="EO247" s="81"/>
      <c r="EP247" s="81"/>
      <c r="EQ247" s="81"/>
      <c r="ER247" s="81"/>
      <c r="ES247" s="81"/>
      <c r="ET247" s="81"/>
      <c r="EU247" s="81"/>
      <c r="EV247" s="81"/>
      <c r="EW247" s="81"/>
      <c r="EX247" s="81"/>
      <c r="EY247" s="81"/>
      <c r="EZ247" s="81"/>
      <c r="FA247" s="81"/>
      <c r="FB247" s="81"/>
      <c r="FC247" s="81"/>
      <c r="FD247" s="81"/>
      <c r="FE247" s="81"/>
      <c r="FF247" s="81"/>
      <c r="FG247" s="81"/>
      <c r="FH247" s="81"/>
      <c r="FI247" s="81"/>
      <c r="FJ247" s="81"/>
    </row>
    <row r="248" spans="100:166" s="118" customFormat="1" x14ac:dyDescent="0.2">
      <c r="CV248" s="81"/>
      <c r="CW248" s="81"/>
      <c r="CX248" s="81"/>
      <c r="CY248" s="81"/>
      <c r="CZ248" s="81"/>
      <c r="DA248" s="81"/>
      <c r="DB248" s="81"/>
      <c r="DC248" s="81"/>
      <c r="DD248" s="81"/>
      <c r="DE248" s="81"/>
      <c r="DF248" s="81"/>
      <c r="DG248" s="81"/>
      <c r="DH248" s="81"/>
      <c r="DI248" s="81"/>
      <c r="DJ248" s="81"/>
      <c r="DK248" s="81"/>
      <c r="DL248" s="81"/>
      <c r="DM248" s="81"/>
      <c r="DN248" s="81"/>
      <c r="DO248" s="81"/>
      <c r="DP248" s="81"/>
      <c r="DQ248" s="81"/>
      <c r="DR248" s="81"/>
      <c r="DS248" s="81"/>
      <c r="DT248" s="81"/>
      <c r="DU248" s="81"/>
      <c r="DV248" s="81"/>
      <c r="DW248" s="81"/>
      <c r="DX248" s="81"/>
      <c r="DY248" s="81"/>
      <c r="DZ248" s="81"/>
      <c r="EA248" s="81"/>
      <c r="EB248" s="81"/>
      <c r="EC248" s="81"/>
      <c r="ED248" s="81"/>
      <c r="EE248" s="81"/>
      <c r="EF248" s="81"/>
      <c r="EG248" s="81"/>
      <c r="EH248" s="81"/>
      <c r="EI248" s="81"/>
      <c r="EJ248" s="81"/>
      <c r="EK248" s="81"/>
      <c r="EL248" s="81"/>
      <c r="EM248" s="81"/>
      <c r="EN248" s="81"/>
      <c r="EO248" s="81"/>
      <c r="EP248" s="81"/>
      <c r="EQ248" s="81"/>
      <c r="ER248" s="81"/>
      <c r="ES248" s="81"/>
      <c r="ET248" s="81"/>
      <c r="EU248" s="81"/>
      <c r="EV248" s="81"/>
      <c r="EW248" s="81"/>
      <c r="EX248" s="81"/>
      <c r="EY248" s="81"/>
      <c r="EZ248" s="81"/>
      <c r="FA248" s="81"/>
      <c r="FB248" s="81"/>
      <c r="FC248" s="81"/>
      <c r="FD248" s="81"/>
      <c r="FE248" s="81"/>
      <c r="FF248" s="81"/>
      <c r="FG248" s="81"/>
      <c r="FH248" s="81"/>
      <c r="FI248" s="81"/>
      <c r="FJ248" s="81"/>
    </row>
    <row r="249" spans="100:166" s="118" customFormat="1" x14ac:dyDescent="0.2">
      <c r="CV249" s="81"/>
      <c r="CW249" s="81"/>
      <c r="CX249" s="81"/>
      <c r="CY249" s="81"/>
      <c r="CZ249" s="81"/>
      <c r="DA249" s="81"/>
      <c r="DB249" s="81"/>
      <c r="DC249" s="81"/>
      <c r="DD249" s="81"/>
      <c r="DE249" s="81"/>
      <c r="DF249" s="81"/>
      <c r="DG249" s="81"/>
      <c r="DH249" s="81"/>
      <c r="DI249" s="81"/>
      <c r="DJ249" s="81"/>
      <c r="DK249" s="81"/>
      <c r="DL249" s="81"/>
      <c r="DM249" s="81"/>
      <c r="DN249" s="81"/>
      <c r="DO249" s="81"/>
      <c r="DP249" s="81"/>
      <c r="DQ249" s="81"/>
      <c r="DR249" s="81"/>
      <c r="DS249" s="81"/>
      <c r="DT249" s="81"/>
      <c r="DU249" s="81"/>
      <c r="DV249" s="81"/>
      <c r="DW249" s="81"/>
      <c r="DX249" s="81"/>
      <c r="DY249" s="81"/>
      <c r="DZ249" s="81"/>
      <c r="EA249" s="81"/>
      <c r="EB249" s="81"/>
      <c r="EC249" s="81"/>
      <c r="ED249" s="81"/>
      <c r="EE249" s="81"/>
      <c r="EF249" s="81"/>
      <c r="EG249" s="81"/>
      <c r="EH249" s="81"/>
      <c r="EI249" s="81"/>
      <c r="EJ249" s="81"/>
      <c r="EK249" s="81"/>
      <c r="EL249" s="81"/>
      <c r="EM249" s="81"/>
      <c r="EN249" s="81"/>
      <c r="EO249" s="81"/>
      <c r="EP249" s="81"/>
      <c r="EQ249" s="81"/>
      <c r="ER249" s="81"/>
      <c r="ES249" s="81"/>
      <c r="ET249" s="81"/>
      <c r="EU249" s="81"/>
      <c r="EV249" s="81"/>
      <c r="EW249" s="81"/>
      <c r="EX249" s="81"/>
      <c r="EY249" s="81"/>
      <c r="EZ249" s="81"/>
      <c r="FA249" s="81"/>
      <c r="FB249" s="81"/>
      <c r="FC249" s="81"/>
      <c r="FD249" s="81"/>
      <c r="FE249" s="81"/>
      <c r="FF249" s="81"/>
      <c r="FG249" s="81"/>
      <c r="FH249" s="81"/>
      <c r="FI249" s="81"/>
      <c r="FJ249" s="81"/>
    </row>
    <row r="250" spans="100:166" s="118" customFormat="1" x14ac:dyDescent="0.2">
      <c r="CV250" s="81"/>
      <c r="CW250" s="81"/>
      <c r="CX250" s="81"/>
      <c r="CY250" s="81"/>
      <c r="CZ250" s="81"/>
      <c r="DA250" s="81"/>
      <c r="DB250" s="81"/>
      <c r="DC250" s="81"/>
      <c r="DD250" s="81"/>
      <c r="DE250" s="81"/>
      <c r="DF250" s="81"/>
      <c r="DG250" s="81"/>
      <c r="DH250" s="81"/>
      <c r="DI250" s="81"/>
      <c r="DJ250" s="81"/>
      <c r="DK250" s="81"/>
      <c r="DL250" s="81"/>
      <c r="DM250" s="81"/>
      <c r="DN250" s="81"/>
      <c r="DO250" s="81"/>
      <c r="DP250" s="81"/>
      <c r="DQ250" s="81"/>
      <c r="DR250" s="81"/>
      <c r="DS250" s="81"/>
      <c r="DT250" s="81"/>
      <c r="DU250" s="81"/>
      <c r="DV250" s="81"/>
      <c r="DW250" s="81"/>
      <c r="DX250" s="81"/>
      <c r="DY250" s="81"/>
      <c r="DZ250" s="81"/>
      <c r="EA250" s="81"/>
      <c r="EB250" s="81"/>
      <c r="EC250" s="81"/>
      <c r="ED250" s="81"/>
      <c r="EE250" s="81"/>
      <c r="EF250" s="81"/>
      <c r="EG250" s="81"/>
      <c r="EH250" s="81"/>
      <c r="EI250" s="81"/>
      <c r="EJ250" s="81"/>
      <c r="EK250" s="81"/>
      <c r="EL250" s="81"/>
      <c r="EM250" s="81"/>
      <c r="EN250" s="81"/>
      <c r="EO250" s="81"/>
      <c r="EP250" s="81"/>
      <c r="EQ250" s="81"/>
      <c r="ER250" s="81"/>
      <c r="ES250" s="81"/>
      <c r="ET250" s="81"/>
      <c r="EU250" s="81"/>
      <c r="EV250" s="81"/>
      <c r="EW250" s="81"/>
      <c r="EX250" s="81"/>
      <c r="EY250" s="81"/>
      <c r="EZ250" s="81"/>
      <c r="FA250" s="81"/>
      <c r="FB250" s="81"/>
      <c r="FC250" s="81"/>
      <c r="FD250" s="81"/>
      <c r="FE250" s="81"/>
      <c r="FF250" s="81"/>
      <c r="FG250" s="81"/>
      <c r="FH250" s="81"/>
      <c r="FI250" s="81"/>
      <c r="FJ250" s="81"/>
    </row>
    <row r="251" spans="100:166" s="118" customFormat="1" x14ac:dyDescent="0.2">
      <c r="CV251" s="81"/>
      <c r="CW251" s="81"/>
      <c r="CX251" s="81"/>
      <c r="CY251" s="81"/>
      <c r="CZ251" s="81"/>
      <c r="DA251" s="81"/>
      <c r="DB251" s="81"/>
      <c r="DC251" s="81"/>
      <c r="DD251" s="81"/>
      <c r="DE251" s="81"/>
      <c r="DF251" s="81"/>
      <c r="DG251" s="81"/>
      <c r="DH251" s="81"/>
      <c r="DI251" s="81"/>
      <c r="DJ251" s="81"/>
      <c r="DK251" s="81"/>
      <c r="DL251" s="81"/>
      <c r="DM251" s="81"/>
      <c r="DN251" s="81"/>
      <c r="DO251" s="81"/>
      <c r="DP251" s="81"/>
      <c r="DQ251" s="81"/>
      <c r="DR251" s="81"/>
      <c r="DS251" s="81"/>
      <c r="DT251" s="81"/>
      <c r="DU251" s="81"/>
      <c r="DV251" s="81"/>
      <c r="DW251" s="81"/>
      <c r="DX251" s="81"/>
      <c r="DY251" s="81"/>
      <c r="DZ251" s="81"/>
      <c r="EA251" s="81"/>
      <c r="EB251" s="81"/>
      <c r="EC251" s="81"/>
      <c r="ED251" s="81"/>
      <c r="EE251" s="81"/>
      <c r="EF251" s="81"/>
      <c r="EG251" s="81"/>
      <c r="EH251" s="81"/>
      <c r="EI251" s="81"/>
      <c r="EJ251" s="81"/>
      <c r="EK251" s="81"/>
      <c r="EL251" s="81"/>
      <c r="EM251" s="81"/>
      <c r="EN251" s="81"/>
      <c r="EO251" s="81"/>
      <c r="EP251" s="81"/>
      <c r="EQ251" s="81"/>
      <c r="ER251" s="81"/>
      <c r="ES251" s="81"/>
      <c r="ET251" s="81"/>
      <c r="EU251" s="81"/>
      <c r="EV251" s="81"/>
      <c r="EW251" s="81"/>
      <c r="EX251" s="81"/>
      <c r="EY251" s="81"/>
      <c r="EZ251" s="81"/>
      <c r="FA251" s="81"/>
      <c r="FB251" s="81"/>
      <c r="FC251" s="81"/>
      <c r="FD251" s="81"/>
      <c r="FE251" s="81"/>
      <c r="FF251" s="81"/>
      <c r="FG251" s="81"/>
      <c r="FH251" s="81"/>
      <c r="FI251" s="81"/>
      <c r="FJ251" s="81"/>
    </row>
    <row r="252" spans="100:166" s="118" customFormat="1" x14ac:dyDescent="0.2">
      <c r="CV252" s="81"/>
      <c r="CW252" s="81"/>
      <c r="CX252" s="81"/>
      <c r="CY252" s="81"/>
      <c r="CZ252" s="81"/>
      <c r="DA252" s="81"/>
      <c r="DB252" s="81"/>
      <c r="DC252" s="81"/>
      <c r="DD252" s="81"/>
      <c r="DE252" s="81"/>
      <c r="DF252" s="81"/>
      <c r="DG252" s="81"/>
      <c r="DH252" s="81"/>
      <c r="DI252" s="81"/>
      <c r="DJ252" s="81"/>
      <c r="DK252" s="81"/>
      <c r="DL252" s="81"/>
      <c r="DM252" s="81"/>
      <c r="DN252" s="81"/>
      <c r="DO252" s="81"/>
      <c r="DP252" s="81"/>
      <c r="DQ252" s="81"/>
      <c r="DR252" s="81"/>
      <c r="DS252" s="81"/>
      <c r="DT252" s="81"/>
      <c r="DU252" s="81"/>
      <c r="DV252" s="81"/>
      <c r="DW252" s="81"/>
      <c r="DX252" s="81"/>
      <c r="DY252" s="81"/>
      <c r="DZ252" s="81"/>
      <c r="EA252" s="81"/>
      <c r="EB252" s="81"/>
      <c r="EC252" s="81"/>
      <c r="ED252" s="81"/>
      <c r="EE252" s="81"/>
      <c r="EF252" s="81"/>
      <c r="EG252" s="81"/>
      <c r="EH252" s="81"/>
      <c r="EI252" s="81"/>
      <c r="EJ252" s="81"/>
      <c r="EK252" s="81"/>
      <c r="EL252" s="81"/>
      <c r="EM252" s="81"/>
      <c r="EN252" s="81"/>
      <c r="EO252" s="81"/>
      <c r="EP252" s="81"/>
      <c r="EQ252" s="81"/>
      <c r="ER252" s="81"/>
      <c r="ES252" s="81"/>
      <c r="ET252" s="81"/>
      <c r="EU252" s="81"/>
      <c r="EV252" s="81"/>
      <c r="EW252" s="81"/>
      <c r="EX252" s="81"/>
      <c r="EY252" s="81"/>
      <c r="EZ252" s="81"/>
      <c r="FA252" s="81"/>
      <c r="FB252" s="81"/>
      <c r="FC252" s="81"/>
      <c r="FD252" s="81"/>
      <c r="FE252" s="81"/>
      <c r="FF252" s="81"/>
      <c r="FG252" s="81"/>
      <c r="FH252" s="81"/>
      <c r="FI252" s="81"/>
      <c r="FJ252" s="81"/>
    </row>
    <row r="253" spans="100:166" s="118" customFormat="1" x14ac:dyDescent="0.2">
      <c r="CV253" s="81"/>
      <c r="CW253" s="81"/>
      <c r="CX253" s="81"/>
      <c r="CY253" s="81"/>
      <c r="CZ253" s="81"/>
      <c r="DA253" s="81"/>
      <c r="DB253" s="81"/>
      <c r="DC253" s="81"/>
      <c r="DD253" s="81"/>
      <c r="DE253" s="81"/>
      <c r="DF253" s="81"/>
      <c r="DG253" s="81"/>
      <c r="DH253" s="81"/>
      <c r="DI253" s="81"/>
      <c r="DJ253" s="81"/>
      <c r="DK253" s="81"/>
      <c r="DL253" s="81"/>
      <c r="DM253" s="81"/>
      <c r="DN253" s="81"/>
      <c r="DO253" s="81"/>
      <c r="DP253" s="81"/>
      <c r="DQ253" s="81"/>
      <c r="DR253" s="81"/>
      <c r="DS253" s="81"/>
      <c r="DT253" s="81"/>
      <c r="DU253" s="81"/>
      <c r="DV253" s="81"/>
      <c r="DW253" s="81"/>
      <c r="DX253" s="81"/>
      <c r="DY253" s="81"/>
      <c r="DZ253" s="81"/>
      <c r="EA253" s="81"/>
      <c r="EB253" s="81"/>
      <c r="EC253" s="81"/>
      <c r="ED253" s="81"/>
      <c r="EE253" s="81"/>
      <c r="EF253" s="81"/>
      <c r="EG253" s="81"/>
      <c r="EH253" s="81"/>
      <c r="EI253" s="81"/>
      <c r="EJ253" s="81"/>
      <c r="EK253" s="81"/>
      <c r="EL253" s="81"/>
      <c r="EM253" s="81"/>
      <c r="EN253" s="81"/>
      <c r="EO253" s="81"/>
      <c r="EP253" s="81"/>
      <c r="EQ253" s="81"/>
      <c r="ER253" s="81"/>
      <c r="ES253" s="81"/>
      <c r="ET253" s="81"/>
      <c r="EU253" s="81"/>
      <c r="EV253" s="81"/>
      <c r="EW253" s="81"/>
      <c r="EX253" s="81"/>
      <c r="EY253" s="81"/>
      <c r="EZ253" s="81"/>
      <c r="FA253" s="81"/>
      <c r="FB253" s="81"/>
      <c r="FC253" s="81"/>
      <c r="FD253" s="81"/>
      <c r="FE253" s="81"/>
      <c r="FF253" s="81"/>
      <c r="FG253" s="81"/>
      <c r="FH253" s="81"/>
      <c r="FI253" s="81"/>
      <c r="FJ253" s="81"/>
    </row>
    <row r="254" spans="100:166" s="118" customFormat="1" x14ac:dyDescent="0.2">
      <c r="CV254" s="81"/>
      <c r="CW254" s="81"/>
      <c r="CX254" s="81"/>
      <c r="CY254" s="81"/>
      <c r="CZ254" s="81"/>
      <c r="DA254" s="81"/>
      <c r="DB254" s="81"/>
      <c r="DC254" s="81"/>
      <c r="DD254" s="81"/>
      <c r="DE254" s="81"/>
      <c r="DF254" s="81"/>
      <c r="DG254" s="81"/>
      <c r="DH254" s="81"/>
      <c r="DI254" s="81"/>
      <c r="DJ254" s="81"/>
      <c r="DK254" s="81"/>
      <c r="DL254" s="81"/>
      <c r="DM254" s="81"/>
      <c r="DN254" s="81"/>
      <c r="DO254" s="81"/>
      <c r="DP254" s="81"/>
      <c r="DQ254" s="81"/>
      <c r="DR254" s="81"/>
      <c r="DS254" s="81"/>
      <c r="DT254" s="81"/>
      <c r="DU254" s="81"/>
      <c r="DV254" s="81"/>
      <c r="DW254" s="81"/>
      <c r="DX254" s="81"/>
      <c r="DY254" s="81"/>
      <c r="DZ254" s="81"/>
      <c r="EA254" s="81"/>
      <c r="EB254" s="81"/>
      <c r="EC254" s="81"/>
      <c r="ED254" s="81"/>
      <c r="EE254" s="81"/>
      <c r="EF254" s="81"/>
      <c r="EG254" s="81"/>
      <c r="EH254" s="81"/>
      <c r="EI254" s="81"/>
      <c r="EJ254" s="81"/>
      <c r="EK254" s="81"/>
      <c r="EL254" s="81"/>
      <c r="EM254" s="81"/>
      <c r="EN254" s="81"/>
      <c r="EO254" s="81"/>
      <c r="EP254" s="81"/>
      <c r="EQ254" s="81"/>
      <c r="ER254" s="81"/>
      <c r="ES254" s="81"/>
      <c r="ET254" s="81"/>
      <c r="EU254" s="81"/>
      <c r="EV254" s="81"/>
      <c r="EW254" s="81"/>
      <c r="EX254" s="81"/>
      <c r="EY254" s="81"/>
      <c r="EZ254" s="81"/>
      <c r="FA254" s="81"/>
      <c r="FB254" s="81"/>
      <c r="FC254" s="81"/>
      <c r="FD254" s="81"/>
      <c r="FE254" s="81"/>
      <c r="FF254" s="81"/>
      <c r="FG254" s="81"/>
      <c r="FH254" s="81"/>
      <c r="FI254" s="81"/>
      <c r="FJ254" s="81"/>
    </row>
    <row r="255" spans="100:166" s="118" customFormat="1" x14ac:dyDescent="0.2">
      <c r="CV255" s="81"/>
      <c r="CW255" s="81"/>
      <c r="CX255" s="81"/>
      <c r="CY255" s="81"/>
      <c r="CZ255" s="81"/>
      <c r="DA255" s="81"/>
      <c r="DB255" s="81"/>
      <c r="DC255" s="81"/>
      <c r="DD255" s="81"/>
      <c r="DE255" s="81"/>
      <c r="DF255" s="81"/>
      <c r="DG255" s="81"/>
      <c r="DH255" s="81"/>
      <c r="DI255" s="81"/>
      <c r="DJ255" s="81"/>
      <c r="DK255" s="81"/>
      <c r="DL255" s="81"/>
      <c r="DM255" s="81"/>
      <c r="DN255" s="81"/>
      <c r="DO255" s="81"/>
      <c r="DP255" s="81"/>
      <c r="DQ255" s="81"/>
      <c r="DR255" s="81"/>
      <c r="DS255" s="81"/>
      <c r="DT255" s="81"/>
      <c r="DU255" s="81"/>
      <c r="DV255" s="81"/>
      <c r="DW255" s="81"/>
      <c r="DX255" s="81"/>
      <c r="DY255" s="81"/>
      <c r="DZ255" s="81"/>
      <c r="EA255" s="81"/>
      <c r="EB255" s="81"/>
      <c r="EC255" s="81"/>
      <c r="ED255" s="81"/>
      <c r="EE255" s="81"/>
      <c r="EF255" s="81"/>
      <c r="EG255" s="81"/>
      <c r="EH255" s="81"/>
      <c r="EI255" s="81"/>
      <c r="EJ255" s="81"/>
      <c r="EK255" s="81"/>
      <c r="EL255" s="81"/>
      <c r="EM255" s="81"/>
      <c r="EN255" s="81"/>
      <c r="EO255" s="81"/>
      <c r="EP255" s="81"/>
      <c r="EQ255" s="81"/>
      <c r="ER255" s="81"/>
      <c r="ES255" s="81"/>
      <c r="ET255" s="81"/>
      <c r="EU255" s="81"/>
      <c r="EV255" s="81"/>
      <c r="EW255" s="81"/>
      <c r="EX255" s="81"/>
      <c r="EY255" s="81"/>
      <c r="EZ255" s="81"/>
      <c r="FA255" s="81"/>
      <c r="FB255" s="81"/>
      <c r="FC255" s="81"/>
      <c r="FD255" s="81"/>
      <c r="FE255" s="81"/>
      <c r="FF255" s="81"/>
      <c r="FG255" s="81"/>
      <c r="FH255" s="81"/>
      <c r="FI255" s="81"/>
      <c r="FJ255" s="81"/>
    </row>
    <row r="256" spans="100:166" s="118" customFormat="1" x14ac:dyDescent="0.2">
      <c r="CV256" s="81"/>
      <c r="CW256" s="81"/>
      <c r="CX256" s="81"/>
      <c r="CY256" s="81"/>
      <c r="CZ256" s="81"/>
      <c r="DA256" s="81"/>
      <c r="DB256" s="81"/>
      <c r="DC256" s="81"/>
      <c r="DD256" s="81"/>
      <c r="DE256" s="81"/>
      <c r="DF256" s="81"/>
      <c r="DG256" s="81"/>
      <c r="DH256" s="81"/>
      <c r="DI256" s="81"/>
      <c r="DJ256" s="81"/>
      <c r="DK256" s="81"/>
      <c r="DL256" s="81"/>
      <c r="DM256" s="81"/>
      <c r="DN256" s="81"/>
      <c r="DO256" s="81"/>
      <c r="DP256" s="81"/>
      <c r="DQ256" s="81"/>
      <c r="DR256" s="81"/>
      <c r="DS256" s="81"/>
      <c r="DT256" s="81"/>
      <c r="DU256" s="81"/>
      <c r="DV256" s="81"/>
      <c r="DW256" s="81"/>
      <c r="DX256" s="81"/>
      <c r="DY256" s="81"/>
      <c r="DZ256" s="81"/>
      <c r="EA256" s="81"/>
      <c r="EB256" s="81"/>
      <c r="EC256" s="81"/>
      <c r="ED256" s="81"/>
      <c r="EE256" s="81"/>
      <c r="EF256" s="81"/>
      <c r="EG256" s="81"/>
      <c r="EH256" s="81"/>
      <c r="EI256" s="81"/>
      <c r="EJ256" s="81"/>
      <c r="EK256" s="81"/>
      <c r="EL256" s="81"/>
      <c r="EM256" s="81"/>
      <c r="EN256" s="81"/>
      <c r="EO256" s="81"/>
      <c r="EP256" s="81"/>
      <c r="EQ256" s="81"/>
      <c r="ER256" s="81"/>
      <c r="ES256" s="81"/>
      <c r="ET256" s="81"/>
      <c r="EU256" s="81"/>
      <c r="EV256" s="81"/>
      <c r="EW256" s="81"/>
      <c r="EX256" s="81"/>
      <c r="EY256" s="81"/>
      <c r="EZ256" s="81"/>
      <c r="FA256" s="81"/>
      <c r="FB256" s="81"/>
      <c r="FC256" s="81"/>
      <c r="FD256" s="81"/>
      <c r="FE256" s="81"/>
      <c r="FF256" s="81"/>
      <c r="FG256" s="81"/>
      <c r="FH256" s="81"/>
      <c r="FI256" s="81"/>
      <c r="FJ256" s="81"/>
    </row>
    <row r="257" spans="100:166" s="118" customFormat="1" x14ac:dyDescent="0.2">
      <c r="CV257" s="81"/>
      <c r="CW257" s="81"/>
      <c r="CX257" s="81"/>
      <c r="CY257" s="81"/>
      <c r="CZ257" s="81"/>
      <c r="DA257" s="81"/>
      <c r="DB257" s="81"/>
      <c r="DC257" s="81"/>
      <c r="DD257" s="81"/>
      <c r="DE257" s="81"/>
      <c r="DF257" s="81"/>
      <c r="DG257" s="81"/>
      <c r="DH257" s="81"/>
      <c r="DI257" s="81"/>
      <c r="DJ257" s="81"/>
      <c r="DK257" s="81"/>
      <c r="DL257" s="81"/>
      <c r="DM257" s="81"/>
      <c r="DN257" s="81"/>
      <c r="DO257" s="81"/>
      <c r="DP257" s="81"/>
      <c r="DQ257" s="81"/>
      <c r="DR257" s="81"/>
      <c r="DS257" s="81"/>
      <c r="DT257" s="81"/>
      <c r="DU257" s="81"/>
      <c r="DV257" s="81"/>
      <c r="DW257" s="81"/>
      <c r="DX257" s="81"/>
      <c r="DY257" s="81"/>
      <c r="DZ257" s="81"/>
      <c r="EA257" s="81"/>
      <c r="EB257" s="81"/>
      <c r="EC257" s="81"/>
      <c r="ED257" s="81"/>
      <c r="EE257" s="81"/>
      <c r="EF257" s="81"/>
      <c r="EG257" s="81"/>
      <c r="EH257" s="81"/>
      <c r="EI257" s="81"/>
      <c r="EJ257" s="81"/>
      <c r="EK257" s="81"/>
      <c r="EL257" s="81"/>
      <c r="EM257" s="81"/>
      <c r="EN257" s="81"/>
      <c r="EO257" s="81"/>
      <c r="EP257" s="81"/>
      <c r="EQ257" s="81"/>
      <c r="ER257" s="81"/>
      <c r="ES257" s="81"/>
      <c r="ET257" s="81"/>
      <c r="EU257" s="81"/>
      <c r="EV257" s="81"/>
      <c r="EW257" s="81"/>
      <c r="EX257" s="81"/>
      <c r="EY257" s="81"/>
      <c r="EZ257" s="81"/>
      <c r="FA257" s="81"/>
      <c r="FB257" s="81"/>
      <c r="FC257" s="81"/>
      <c r="FD257" s="81"/>
      <c r="FE257" s="81"/>
      <c r="FF257" s="81"/>
      <c r="FG257" s="81"/>
      <c r="FH257" s="81"/>
      <c r="FI257" s="81"/>
      <c r="FJ257" s="81"/>
    </row>
    <row r="258" spans="100:166" s="118" customFormat="1" x14ac:dyDescent="0.2">
      <c r="CV258" s="81"/>
      <c r="CW258" s="81"/>
      <c r="CX258" s="81"/>
      <c r="CY258" s="81"/>
      <c r="CZ258" s="81"/>
      <c r="DA258" s="81"/>
      <c r="DB258" s="81"/>
      <c r="DC258" s="81"/>
      <c r="DD258" s="81"/>
      <c r="DE258" s="81"/>
      <c r="DF258" s="81"/>
      <c r="DG258" s="81"/>
      <c r="DH258" s="81"/>
      <c r="DI258" s="81"/>
      <c r="DJ258" s="81"/>
      <c r="DK258" s="81"/>
      <c r="DL258" s="81"/>
      <c r="DM258" s="81"/>
      <c r="DN258" s="81"/>
      <c r="DO258" s="81"/>
      <c r="DP258" s="81"/>
      <c r="DQ258" s="81"/>
      <c r="DR258" s="81"/>
      <c r="DS258" s="81"/>
      <c r="DT258" s="81"/>
      <c r="DU258" s="81"/>
      <c r="DV258" s="81"/>
      <c r="DW258" s="81"/>
      <c r="DX258" s="81"/>
      <c r="DY258" s="81"/>
      <c r="DZ258" s="81"/>
      <c r="EA258" s="81"/>
      <c r="EB258" s="81"/>
      <c r="EC258" s="81"/>
      <c r="ED258" s="81"/>
      <c r="EE258" s="81"/>
      <c r="EF258" s="81"/>
      <c r="EG258" s="81"/>
      <c r="EH258" s="81"/>
      <c r="EI258" s="81"/>
      <c r="EJ258" s="81"/>
      <c r="EK258" s="81"/>
      <c r="EL258" s="81"/>
      <c r="EM258" s="81"/>
      <c r="EN258" s="81"/>
      <c r="EO258" s="81"/>
      <c r="EP258" s="81"/>
      <c r="EQ258" s="81"/>
      <c r="ER258" s="81"/>
      <c r="ES258" s="81"/>
      <c r="ET258" s="81"/>
      <c r="EU258" s="81"/>
      <c r="EV258" s="81"/>
      <c r="EW258" s="81"/>
      <c r="EX258" s="81"/>
      <c r="EY258" s="81"/>
      <c r="EZ258" s="81"/>
      <c r="FA258" s="81"/>
      <c r="FB258" s="81"/>
      <c r="FC258" s="81"/>
      <c r="FD258" s="81"/>
      <c r="FE258" s="81"/>
      <c r="FF258" s="81"/>
      <c r="FG258" s="81"/>
      <c r="FH258" s="81"/>
      <c r="FI258" s="81"/>
      <c r="FJ258" s="81"/>
    </row>
    <row r="259" spans="100:166" s="118" customFormat="1" x14ac:dyDescent="0.2">
      <c r="CV259" s="81"/>
      <c r="CW259" s="81"/>
      <c r="CX259" s="81"/>
      <c r="CY259" s="81"/>
      <c r="CZ259" s="81"/>
      <c r="DA259" s="81"/>
      <c r="DB259" s="81"/>
      <c r="DC259" s="81"/>
      <c r="DD259" s="81"/>
      <c r="DE259" s="81"/>
      <c r="DF259" s="81"/>
      <c r="DG259" s="81"/>
      <c r="DH259" s="81"/>
      <c r="DI259" s="81"/>
      <c r="DJ259" s="81"/>
      <c r="DK259" s="81"/>
      <c r="DL259" s="81"/>
      <c r="DM259" s="81"/>
      <c r="DN259" s="81"/>
      <c r="DO259" s="81"/>
      <c r="DP259" s="81"/>
      <c r="DQ259" s="81"/>
      <c r="DR259" s="81"/>
      <c r="DS259" s="81"/>
      <c r="DT259" s="81"/>
      <c r="DU259" s="81"/>
      <c r="DV259" s="81"/>
      <c r="DW259" s="81"/>
      <c r="DX259" s="81"/>
      <c r="DY259" s="81"/>
      <c r="DZ259" s="81"/>
      <c r="EA259" s="81"/>
      <c r="EB259" s="81"/>
      <c r="EC259" s="81"/>
      <c r="ED259" s="81"/>
      <c r="EE259" s="81"/>
      <c r="EF259" s="81"/>
      <c r="EG259" s="81"/>
      <c r="EH259" s="81"/>
      <c r="EI259" s="81"/>
      <c r="EJ259" s="81"/>
      <c r="EK259" s="81"/>
      <c r="EL259" s="81"/>
      <c r="EM259" s="81"/>
      <c r="EN259" s="81"/>
      <c r="EO259" s="81"/>
      <c r="EP259" s="81"/>
      <c r="EQ259" s="81"/>
      <c r="ER259" s="81"/>
      <c r="ES259" s="81"/>
      <c r="ET259" s="81"/>
      <c r="EU259" s="81"/>
      <c r="EV259" s="81"/>
      <c r="EW259" s="81"/>
      <c r="EX259" s="81"/>
      <c r="EY259" s="81"/>
      <c r="EZ259" s="81"/>
      <c r="FA259" s="81"/>
      <c r="FB259" s="81"/>
      <c r="FC259" s="81"/>
      <c r="FD259" s="81"/>
      <c r="FE259" s="81"/>
      <c r="FF259" s="81"/>
      <c r="FG259" s="81"/>
      <c r="FH259" s="81"/>
      <c r="FI259" s="81"/>
      <c r="FJ259" s="81"/>
    </row>
    <row r="260" spans="100:166" s="118" customFormat="1" x14ac:dyDescent="0.2">
      <c r="CV260" s="81"/>
      <c r="CW260" s="81"/>
      <c r="CX260" s="81"/>
      <c r="CY260" s="81"/>
      <c r="CZ260" s="81"/>
      <c r="DA260" s="81"/>
      <c r="DB260" s="81"/>
      <c r="DC260" s="81"/>
      <c r="DD260" s="81"/>
      <c r="DE260" s="81"/>
      <c r="DF260" s="81"/>
      <c r="DG260" s="81"/>
      <c r="DH260" s="81"/>
      <c r="DI260" s="81"/>
      <c r="DJ260" s="81"/>
      <c r="DK260" s="81"/>
      <c r="DL260" s="81"/>
      <c r="DM260" s="81"/>
      <c r="DN260" s="81"/>
      <c r="DO260" s="81"/>
      <c r="DP260" s="81"/>
      <c r="DQ260" s="81"/>
      <c r="DR260" s="81"/>
      <c r="DS260" s="81"/>
      <c r="DT260" s="81"/>
      <c r="DU260" s="81"/>
      <c r="DV260" s="81"/>
      <c r="DW260" s="81"/>
      <c r="DX260" s="81"/>
      <c r="DY260" s="81"/>
      <c r="DZ260" s="81"/>
      <c r="EA260" s="81"/>
      <c r="EB260" s="81"/>
      <c r="EC260" s="81"/>
      <c r="ED260" s="81"/>
      <c r="EE260" s="81"/>
      <c r="EF260" s="81"/>
      <c r="EG260" s="81"/>
      <c r="EH260" s="81"/>
      <c r="EI260" s="81"/>
      <c r="EJ260" s="81"/>
      <c r="EK260" s="81"/>
      <c r="EL260" s="81"/>
      <c r="EM260" s="81"/>
      <c r="EN260" s="81"/>
      <c r="EO260" s="81"/>
      <c r="EP260" s="81"/>
      <c r="EQ260" s="81"/>
      <c r="ER260" s="81"/>
      <c r="ES260" s="81"/>
      <c r="ET260" s="81"/>
      <c r="EU260" s="81"/>
      <c r="EV260" s="81"/>
      <c r="EW260" s="81"/>
      <c r="EX260" s="81"/>
      <c r="EY260" s="81"/>
      <c r="EZ260" s="81"/>
      <c r="FA260" s="81"/>
      <c r="FB260" s="81"/>
      <c r="FC260" s="81"/>
      <c r="FD260" s="81"/>
      <c r="FE260" s="81"/>
      <c r="FF260" s="81"/>
      <c r="FG260" s="81"/>
      <c r="FH260" s="81"/>
      <c r="FI260" s="81"/>
      <c r="FJ260" s="81"/>
    </row>
    <row r="261" spans="100:166" s="118" customFormat="1" x14ac:dyDescent="0.2">
      <c r="CV261" s="81"/>
      <c r="CW261" s="81"/>
      <c r="CX261" s="81"/>
      <c r="CY261" s="81"/>
      <c r="CZ261" s="81"/>
      <c r="DA261" s="81"/>
      <c r="DB261" s="81"/>
      <c r="DC261" s="81"/>
      <c r="DD261" s="81"/>
      <c r="DE261" s="81"/>
      <c r="DF261" s="81"/>
      <c r="DG261" s="81"/>
      <c r="DH261" s="81"/>
      <c r="DI261" s="81"/>
      <c r="DJ261" s="81"/>
      <c r="DK261" s="81"/>
      <c r="DL261" s="81"/>
      <c r="DM261" s="81"/>
      <c r="DN261" s="81"/>
      <c r="DO261" s="81"/>
      <c r="DP261" s="81"/>
      <c r="DQ261" s="81"/>
      <c r="DR261" s="81"/>
      <c r="DS261" s="81"/>
      <c r="DT261" s="81"/>
      <c r="DU261" s="81"/>
      <c r="DV261" s="81"/>
      <c r="DW261" s="81"/>
      <c r="DX261" s="81"/>
      <c r="DY261" s="81"/>
      <c r="DZ261" s="81"/>
      <c r="EA261" s="81"/>
      <c r="EB261" s="81"/>
      <c r="EC261" s="81"/>
      <c r="ED261" s="81"/>
      <c r="EE261" s="81"/>
      <c r="EF261" s="81"/>
      <c r="EG261" s="81"/>
      <c r="EH261" s="81"/>
      <c r="EI261" s="81"/>
      <c r="EJ261" s="81"/>
      <c r="EK261" s="81"/>
      <c r="EL261" s="81"/>
      <c r="EM261" s="81"/>
      <c r="EN261" s="81"/>
      <c r="EO261" s="81"/>
      <c r="EP261" s="81"/>
      <c r="EQ261" s="81"/>
      <c r="ER261" s="81"/>
      <c r="ES261" s="81"/>
      <c r="ET261" s="81"/>
      <c r="EU261" s="81"/>
      <c r="EV261" s="81"/>
      <c r="EW261" s="81"/>
      <c r="EX261" s="81"/>
      <c r="EY261" s="81"/>
      <c r="EZ261" s="81"/>
      <c r="FA261" s="81"/>
      <c r="FB261" s="81"/>
      <c r="FC261" s="81"/>
      <c r="FD261" s="81"/>
      <c r="FE261" s="81"/>
      <c r="FF261" s="81"/>
      <c r="FG261" s="81"/>
      <c r="FH261" s="81"/>
      <c r="FI261" s="81"/>
      <c r="FJ261" s="81"/>
    </row>
    <row r="262" spans="100:166" s="118" customFormat="1" x14ac:dyDescent="0.2">
      <c r="CV262" s="81"/>
      <c r="CW262" s="81"/>
      <c r="CX262" s="81"/>
      <c r="CY262" s="81"/>
      <c r="CZ262" s="81"/>
      <c r="DA262" s="81"/>
      <c r="DB262" s="81"/>
      <c r="DC262" s="81"/>
      <c r="DD262" s="81"/>
      <c r="DE262" s="81"/>
      <c r="DF262" s="81"/>
      <c r="DG262" s="81"/>
      <c r="DH262" s="81"/>
      <c r="DI262" s="81"/>
      <c r="DJ262" s="81"/>
      <c r="DK262" s="81"/>
      <c r="DL262" s="81"/>
      <c r="DM262" s="81"/>
      <c r="DN262" s="81"/>
      <c r="DO262" s="81"/>
      <c r="DP262" s="81"/>
      <c r="DQ262" s="81"/>
      <c r="DR262" s="81"/>
      <c r="DS262" s="81"/>
      <c r="DT262" s="81"/>
      <c r="DU262" s="81"/>
      <c r="DV262" s="81"/>
      <c r="DW262" s="81"/>
      <c r="DX262" s="81"/>
      <c r="DY262" s="81"/>
      <c r="DZ262" s="81"/>
      <c r="EA262" s="81"/>
      <c r="EB262" s="81"/>
      <c r="EC262" s="81"/>
      <c r="ED262" s="81"/>
      <c r="EE262" s="81"/>
      <c r="EF262" s="81"/>
      <c r="EG262" s="81"/>
      <c r="EH262" s="81"/>
      <c r="EI262" s="81"/>
      <c r="EJ262" s="81"/>
      <c r="EK262" s="81"/>
      <c r="EL262" s="81"/>
      <c r="EM262" s="81"/>
      <c r="EN262" s="81"/>
      <c r="EO262" s="81"/>
      <c r="EP262" s="81"/>
      <c r="EQ262" s="81"/>
      <c r="ER262" s="81"/>
      <c r="ES262" s="81"/>
      <c r="ET262" s="81"/>
      <c r="EU262" s="81"/>
      <c r="EV262" s="81"/>
      <c r="EW262" s="81"/>
      <c r="EX262" s="81"/>
      <c r="EY262" s="81"/>
      <c r="EZ262" s="81"/>
      <c r="FA262" s="81"/>
      <c r="FB262" s="81"/>
      <c r="FC262" s="81"/>
      <c r="FD262" s="81"/>
      <c r="FE262" s="81"/>
      <c r="FF262" s="81"/>
      <c r="FG262" s="81"/>
      <c r="FH262" s="81"/>
      <c r="FI262" s="81"/>
      <c r="FJ262" s="81"/>
    </row>
    <row r="263" spans="100:166" s="118" customFormat="1" x14ac:dyDescent="0.2">
      <c r="CV263" s="81"/>
      <c r="CW263" s="81"/>
      <c r="CX263" s="81"/>
      <c r="CY263" s="81"/>
      <c r="CZ263" s="81"/>
      <c r="DA263" s="81"/>
      <c r="DB263" s="81"/>
      <c r="DC263" s="81"/>
      <c r="DD263" s="81"/>
      <c r="DE263" s="81"/>
      <c r="DF263" s="81"/>
      <c r="DG263" s="81"/>
      <c r="DH263" s="81"/>
      <c r="DI263" s="81"/>
      <c r="DJ263" s="81"/>
      <c r="DK263" s="81"/>
      <c r="DL263" s="81"/>
      <c r="DM263" s="81"/>
      <c r="DN263" s="81"/>
      <c r="DO263" s="81"/>
      <c r="DP263" s="81"/>
      <c r="DQ263" s="81"/>
      <c r="DR263" s="81"/>
      <c r="DS263" s="81"/>
      <c r="DT263" s="81"/>
      <c r="DU263" s="81"/>
      <c r="DV263" s="81"/>
      <c r="DW263" s="81"/>
      <c r="DX263" s="81"/>
      <c r="DY263" s="81"/>
      <c r="DZ263" s="81"/>
      <c r="EA263" s="81"/>
      <c r="EB263" s="81"/>
      <c r="EC263" s="81"/>
      <c r="ED263" s="81"/>
      <c r="EE263" s="81"/>
      <c r="EF263" s="81"/>
      <c r="EG263" s="81"/>
      <c r="EH263" s="81"/>
      <c r="EI263" s="81"/>
      <c r="EJ263" s="81"/>
      <c r="EK263" s="81"/>
      <c r="EL263" s="81"/>
      <c r="EM263" s="81"/>
      <c r="EN263" s="81"/>
      <c r="EO263" s="81"/>
      <c r="EP263" s="81"/>
      <c r="EQ263" s="81"/>
      <c r="ER263" s="81"/>
      <c r="ES263" s="81"/>
      <c r="ET263" s="81"/>
      <c r="EU263" s="81"/>
      <c r="EV263" s="81"/>
      <c r="EW263" s="81"/>
      <c r="EX263" s="81"/>
      <c r="EY263" s="81"/>
      <c r="EZ263" s="81"/>
      <c r="FA263" s="81"/>
      <c r="FB263" s="81"/>
      <c r="FC263" s="81"/>
      <c r="FD263" s="81"/>
      <c r="FE263" s="81"/>
      <c r="FF263" s="81"/>
      <c r="FG263" s="81"/>
      <c r="FH263" s="81"/>
      <c r="FI263" s="81"/>
      <c r="FJ263" s="81"/>
    </row>
    <row r="264" spans="100:166" s="118" customFormat="1" x14ac:dyDescent="0.2">
      <c r="CV264" s="81"/>
      <c r="CW264" s="81"/>
      <c r="CX264" s="81"/>
      <c r="CY264" s="81"/>
      <c r="CZ264" s="81"/>
      <c r="DA264" s="81"/>
      <c r="DB264" s="81"/>
      <c r="DC264" s="81"/>
      <c r="DD264" s="81"/>
      <c r="DE264" s="81"/>
      <c r="DF264" s="81"/>
      <c r="DG264" s="81"/>
      <c r="DH264" s="81"/>
      <c r="DI264" s="81"/>
      <c r="DJ264" s="81"/>
      <c r="DK264" s="81"/>
      <c r="DL264" s="81"/>
      <c r="DM264" s="81"/>
      <c r="DN264" s="81"/>
      <c r="DO264" s="81"/>
      <c r="DP264" s="81"/>
      <c r="DQ264" s="81"/>
      <c r="DR264" s="81"/>
      <c r="DS264" s="81"/>
      <c r="DT264" s="81"/>
      <c r="DU264" s="81"/>
      <c r="DV264" s="81"/>
      <c r="DW264" s="81"/>
      <c r="DX264" s="81"/>
      <c r="DY264" s="81"/>
      <c r="DZ264" s="81"/>
      <c r="EA264" s="81"/>
      <c r="EB264" s="81"/>
      <c r="EC264" s="81"/>
      <c r="ED264" s="81"/>
      <c r="EE264" s="81"/>
      <c r="EF264" s="81"/>
      <c r="EG264" s="81"/>
      <c r="EH264" s="81"/>
      <c r="EI264" s="81"/>
      <c r="EJ264" s="81"/>
      <c r="EK264" s="81"/>
      <c r="EL264" s="81"/>
      <c r="EM264" s="81"/>
      <c r="EN264" s="81"/>
      <c r="EO264" s="81"/>
      <c r="EP264" s="81"/>
      <c r="EQ264" s="81"/>
      <c r="ER264" s="81"/>
      <c r="ES264" s="81"/>
      <c r="ET264" s="81"/>
      <c r="EU264" s="81"/>
      <c r="EV264" s="81"/>
      <c r="EW264" s="81"/>
      <c r="EX264" s="81"/>
      <c r="EY264" s="81"/>
      <c r="EZ264" s="81"/>
      <c r="FA264" s="81"/>
      <c r="FB264" s="81"/>
      <c r="FC264" s="81"/>
      <c r="FD264" s="81"/>
      <c r="FE264" s="81"/>
      <c r="FF264" s="81"/>
      <c r="FG264" s="81"/>
      <c r="FH264" s="81"/>
      <c r="FI264" s="81"/>
      <c r="FJ264" s="81"/>
    </row>
    <row r="265" spans="100:166" s="118" customFormat="1" x14ac:dyDescent="0.2">
      <c r="CV265" s="81"/>
      <c r="CW265" s="81"/>
      <c r="CX265" s="81"/>
      <c r="CY265" s="81"/>
      <c r="CZ265" s="81"/>
      <c r="DA265" s="81"/>
      <c r="DB265" s="81"/>
      <c r="DC265" s="81"/>
      <c r="DD265" s="81"/>
      <c r="DE265" s="81"/>
      <c r="DF265" s="81"/>
      <c r="DG265" s="81"/>
      <c r="DH265" s="81"/>
      <c r="DI265" s="81"/>
      <c r="DJ265" s="81"/>
      <c r="DK265" s="81"/>
      <c r="DL265" s="81"/>
      <c r="DM265" s="81"/>
      <c r="DN265" s="81"/>
      <c r="DO265" s="81"/>
      <c r="DP265" s="81"/>
      <c r="DQ265" s="81"/>
      <c r="DR265" s="81"/>
      <c r="DS265" s="81"/>
      <c r="DT265" s="81"/>
      <c r="DU265" s="81"/>
      <c r="DV265" s="81"/>
      <c r="DW265" s="81"/>
      <c r="DX265" s="81"/>
      <c r="DY265" s="81"/>
      <c r="DZ265" s="81"/>
      <c r="EA265" s="81"/>
      <c r="EB265" s="81"/>
      <c r="EC265" s="81"/>
      <c r="ED265" s="81"/>
      <c r="EE265" s="81"/>
      <c r="EF265" s="81"/>
      <c r="EG265" s="81"/>
      <c r="EH265" s="81"/>
      <c r="EI265" s="81"/>
      <c r="EJ265" s="81"/>
      <c r="EK265" s="81"/>
      <c r="EL265" s="81"/>
      <c r="EM265" s="81"/>
      <c r="EN265" s="81"/>
      <c r="EO265" s="81"/>
      <c r="EP265" s="81"/>
      <c r="EQ265" s="81"/>
      <c r="ER265" s="81"/>
      <c r="ES265" s="81"/>
      <c r="ET265" s="81"/>
      <c r="EU265" s="81"/>
      <c r="EV265" s="81"/>
      <c r="EW265" s="81"/>
      <c r="EX265" s="81"/>
      <c r="EY265" s="81"/>
      <c r="EZ265" s="81"/>
      <c r="FA265" s="81"/>
      <c r="FB265" s="81"/>
      <c r="FC265" s="81"/>
      <c r="FD265" s="81"/>
      <c r="FE265" s="81"/>
      <c r="FF265" s="81"/>
      <c r="FG265" s="81"/>
      <c r="FH265" s="81"/>
      <c r="FI265" s="81"/>
      <c r="FJ265" s="81"/>
    </row>
    <row r="266" spans="100:166" s="118" customFormat="1" x14ac:dyDescent="0.2">
      <c r="CV266" s="81"/>
      <c r="CW266" s="81"/>
      <c r="CX266" s="81"/>
      <c r="CY266" s="81"/>
      <c r="CZ266" s="81"/>
      <c r="DA266" s="81"/>
      <c r="DB266" s="81"/>
      <c r="DC266" s="81"/>
      <c r="DD266" s="81"/>
      <c r="DE266" s="81"/>
      <c r="DF266" s="81"/>
      <c r="DG266" s="81"/>
      <c r="DH266" s="81"/>
      <c r="DI266" s="81"/>
      <c r="DJ266" s="81"/>
      <c r="DK266" s="81"/>
      <c r="DL266" s="81"/>
      <c r="DM266" s="81"/>
      <c r="DN266" s="81"/>
      <c r="DO266" s="81"/>
      <c r="DP266" s="81"/>
      <c r="DQ266" s="81"/>
      <c r="DR266" s="81"/>
      <c r="DS266" s="81"/>
      <c r="DT266" s="81"/>
      <c r="DU266" s="81"/>
      <c r="DV266" s="81"/>
      <c r="DW266" s="81"/>
      <c r="DX266" s="81"/>
      <c r="DY266" s="81"/>
      <c r="DZ266" s="81"/>
      <c r="EA266" s="81"/>
      <c r="EB266" s="81"/>
      <c r="EC266" s="81"/>
      <c r="ED266" s="81"/>
      <c r="EE266" s="81"/>
      <c r="EF266" s="81"/>
      <c r="EG266" s="81"/>
      <c r="EH266" s="81"/>
      <c r="EI266" s="81"/>
      <c r="EJ266" s="81"/>
      <c r="EK266" s="81"/>
      <c r="EL266" s="81"/>
      <c r="EM266" s="81"/>
      <c r="EN266" s="81"/>
      <c r="EO266" s="81"/>
      <c r="EP266" s="81"/>
      <c r="EQ266" s="81"/>
      <c r="ER266" s="81"/>
      <c r="ES266" s="81"/>
      <c r="ET266" s="81"/>
      <c r="EU266" s="81"/>
      <c r="EV266" s="81"/>
      <c r="EW266" s="81"/>
      <c r="EX266" s="81"/>
      <c r="EY266" s="81"/>
      <c r="EZ266" s="81"/>
      <c r="FA266" s="81"/>
      <c r="FB266" s="81"/>
      <c r="FC266" s="81"/>
      <c r="FD266" s="81"/>
      <c r="FE266" s="81"/>
      <c r="FF266" s="81"/>
      <c r="FG266" s="81"/>
      <c r="FH266" s="81"/>
      <c r="FI266" s="81"/>
      <c r="FJ266" s="81"/>
    </row>
    <row r="267" spans="100:166" s="118" customFormat="1" x14ac:dyDescent="0.2">
      <c r="CV267" s="81"/>
      <c r="CW267" s="81"/>
      <c r="CX267" s="81"/>
      <c r="CY267" s="81"/>
      <c r="CZ267" s="81"/>
      <c r="DA267" s="81"/>
      <c r="DB267" s="81"/>
      <c r="DC267" s="81"/>
      <c r="DD267" s="81"/>
      <c r="DE267" s="81"/>
      <c r="DF267" s="81"/>
      <c r="DG267" s="81"/>
      <c r="DH267" s="81"/>
      <c r="DI267" s="81"/>
      <c r="DJ267" s="81"/>
      <c r="DK267" s="81"/>
      <c r="DL267" s="81"/>
      <c r="DM267" s="81"/>
      <c r="DN267" s="81"/>
      <c r="DO267" s="81"/>
      <c r="DP267" s="81"/>
      <c r="DQ267" s="81"/>
      <c r="DR267" s="81"/>
      <c r="DS267" s="81"/>
      <c r="DT267" s="81"/>
      <c r="DU267" s="81"/>
      <c r="DV267" s="81"/>
      <c r="DW267" s="81"/>
      <c r="DX267" s="81"/>
      <c r="DY267" s="81"/>
      <c r="DZ267" s="81"/>
      <c r="EA267" s="81"/>
      <c r="EB267" s="81"/>
      <c r="EC267" s="81"/>
      <c r="ED267" s="81"/>
      <c r="EE267" s="81"/>
      <c r="EF267" s="81"/>
      <c r="EG267" s="81"/>
      <c r="EH267" s="81"/>
      <c r="EI267" s="81"/>
      <c r="EJ267" s="81"/>
      <c r="EK267" s="81"/>
      <c r="EL267" s="81"/>
      <c r="EM267" s="81"/>
      <c r="EN267" s="81"/>
      <c r="EO267" s="81"/>
      <c r="EP267" s="81"/>
      <c r="EQ267" s="81"/>
      <c r="ER267" s="81"/>
      <c r="ES267" s="81"/>
      <c r="ET267" s="81"/>
      <c r="EU267" s="81"/>
      <c r="EV267" s="81"/>
      <c r="EW267" s="81"/>
      <c r="EX267" s="81"/>
      <c r="EY267" s="81"/>
      <c r="EZ267" s="81"/>
      <c r="FA267" s="81"/>
      <c r="FB267" s="81"/>
      <c r="FC267" s="81"/>
      <c r="FD267" s="81"/>
      <c r="FE267" s="81"/>
      <c r="FF267" s="81"/>
      <c r="FG267" s="81"/>
      <c r="FH267" s="81"/>
      <c r="FI267" s="81"/>
      <c r="FJ267" s="81"/>
    </row>
    <row r="268" spans="100:166" s="118" customFormat="1" x14ac:dyDescent="0.2">
      <c r="CV268" s="81"/>
      <c r="CW268" s="81"/>
      <c r="CX268" s="81"/>
      <c r="CY268" s="81"/>
      <c r="CZ268" s="81"/>
      <c r="DA268" s="81"/>
      <c r="DB268" s="81"/>
      <c r="DC268" s="81"/>
      <c r="DD268" s="81"/>
      <c r="DE268" s="81"/>
      <c r="DF268" s="81"/>
      <c r="DG268" s="81"/>
      <c r="DH268" s="81"/>
      <c r="DI268" s="81"/>
      <c r="DJ268" s="81"/>
      <c r="DK268" s="81"/>
      <c r="DL268" s="81"/>
      <c r="DM268" s="81"/>
      <c r="DN268" s="81"/>
      <c r="DO268" s="81"/>
      <c r="DP268" s="81"/>
      <c r="DQ268" s="81"/>
      <c r="DR268" s="81"/>
      <c r="DS268" s="81"/>
      <c r="DT268" s="81"/>
      <c r="DU268" s="81"/>
      <c r="DV268" s="81"/>
      <c r="DW268" s="81"/>
      <c r="DX268" s="81"/>
      <c r="DY268" s="81"/>
      <c r="DZ268" s="81"/>
      <c r="EA268" s="81"/>
      <c r="EB268" s="81"/>
      <c r="EC268" s="81"/>
      <c r="ED268" s="81"/>
      <c r="EE268" s="81"/>
      <c r="EF268" s="81"/>
      <c r="EG268" s="81"/>
      <c r="EH268" s="81"/>
      <c r="EI268" s="81"/>
      <c r="EJ268" s="81"/>
      <c r="EK268" s="81"/>
      <c r="EL268" s="81"/>
      <c r="EM268" s="81"/>
      <c r="EN268" s="81"/>
      <c r="EO268" s="81"/>
      <c r="EP268" s="81"/>
      <c r="EQ268" s="81"/>
      <c r="ER268" s="81"/>
      <c r="ES268" s="81"/>
      <c r="ET268" s="81"/>
      <c r="EU268" s="81"/>
      <c r="EV268" s="81"/>
      <c r="EW268" s="81"/>
      <c r="EX268" s="81"/>
      <c r="EY268" s="81"/>
      <c r="EZ268" s="81"/>
      <c r="FA268" s="81"/>
      <c r="FB268" s="81"/>
      <c r="FC268" s="81"/>
      <c r="FD268" s="81"/>
      <c r="FE268" s="81"/>
      <c r="FF268" s="81"/>
      <c r="FG268" s="81"/>
      <c r="FH268" s="81"/>
      <c r="FI268" s="81"/>
      <c r="FJ268" s="81"/>
    </row>
    <row r="269" spans="100:166" s="118" customFormat="1" x14ac:dyDescent="0.2">
      <c r="CV269" s="81"/>
      <c r="CW269" s="81"/>
      <c r="CX269" s="81"/>
      <c r="CY269" s="81"/>
      <c r="CZ269" s="81"/>
      <c r="DA269" s="81"/>
      <c r="DB269" s="81"/>
      <c r="DC269" s="81"/>
      <c r="DD269" s="81"/>
      <c r="DE269" s="81"/>
      <c r="DF269" s="81"/>
      <c r="DG269" s="81"/>
      <c r="DH269" s="81"/>
      <c r="DI269" s="81"/>
      <c r="DJ269" s="81"/>
      <c r="DK269" s="81"/>
      <c r="DL269" s="81"/>
      <c r="DM269" s="81"/>
      <c r="DN269" s="81"/>
      <c r="DO269" s="81"/>
      <c r="DP269" s="81"/>
      <c r="DQ269" s="81"/>
      <c r="DR269" s="81"/>
      <c r="DS269" s="81"/>
      <c r="DT269" s="81"/>
      <c r="DU269" s="81"/>
      <c r="DV269" s="81"/>
      <c r="DW269" s="81"/>
      <c r="DX269" s="81"/>
      <c r="DY269" s="81"/>
      <c r="DZ269" s="81"/>
      <c r="EA269" s="81"/>
      <c r="EB269" s="81"/>
      <c r="EC269" s="81"/>
      <c r="ED269" s="81"/>
      <c r="EE269" s="81"/>
      <c r="EF269" s="81"/>
      <c r="EG269" s="81"/>
      <c r="EH269" s="81"/>
      <c r="EI269" s="81"/>
      <c r="EJ269" s="81"/>
      <c r="EK269" s="81"/>
      <c r="EL269" s="81"/>
      <c r="EM269" s="81"/>
      <c r="EN269" s="81"/>
      <c r="EO269" s="81"/>
      <c r="EP269" s="81"/>
      <c r="EQ269" s="81"/>
      <c r="ER269" s="81"/>
      <c r="ES269" s="81"/>
      <c r="ET269" s="81"/>
      <c r="EU269" s="81"/>
      <c r="EV269" s="81"/>
      <c r="EW269" s="81"/>
      <c r="EX269" s="81"/>
      <c r="EY269" s="81"/>
      <c r="EZ269" s="81"/>
      <c r="FA269" s="81"/>
      <c r="FB269" s="81"/>
      <c r="FC269" s="81"/>
      <c r="FD269" s="81"/>
      <c r="FE269" s="81"/>
      <c r="FF269" s="81"/>
      <c r="FG269" s="81"/>
      <c r="FH269" s="81"/>
      <c r="FI269" s="81"/>
      <c r="FJ269" s="81"/>
    </row>
    <row r="270" spans="100:166" s="118" customFormat="1" x14ac:dyDescent="0.2">
      <c r="CV270" s="81"/>
      <c r="CW270" s="81"/>
      <c r="CX270" s="81"/>
      <c r="CY270" s="81"/>
      <c r="CZ270" s="81"/>
      <c r="DA270" s="81"/>
      <c r="DB270" s="81"/>
      <c r="DC270" s="81"/>
      <c r="DD270" s="81"/>
      <c r="DE270" s="81"/>
      <c r="DF270" s="81"/>
      <c r="DG270" s="81"/>
      <c r="DH270" s="81"/>
      <c r="DI270" s="81"/>
      <c r="DJ270" s="81"/>
      <c r="DK270" s="81"/>
      <c r="DL270" s="81"/>
      <c r="DM270" s="81"/>
      <c r="DN270" s="81"/>
      <c r="DO270" s="81"/>
      <c r="DP270" s="81"/>
      <c r="DQ270" s="81"/>
      <c r="DR270" s="81"/>
      <c r="DS270" s="81"/>
      <c r="DT270" s="81"/>
      <c r="DU270" s="81"/>
      <c r="DV270" s="81"/>
      <c r="DW270" s="81"/>
      <c r="DX270" s="81"/>
      <c r="DY270" s="81"/>
      <c r="DZ270" s="81"/>
      <c r="EA270" s="81"/>
      <c r="EB270" s="81"/>
      <c r="EC270" s="81"/>
      <c r="ED270" s="81"/>
      <c r="EE270" s="81"/>
      <c r="EF270" s="81"/>
      <c r="EG270" s="81"/>
      <c r="EH270" s="81"/>
      <c r="EI270" s="81"/>
      <c r="EJ270" s="81"/>
      <c r="EK270" s="81"/>
      <c r="EL270" s="81"/>
      <c r="EM270" s="81"/>
      <c r="EN270" s="81"/>
      <c r="EO270" s="81"/>
      <c r="EP270" s="81"/>
      <c r="EQ270" s="81"/>
      <c r="ER270" s="81"/>
      <c r="ES270" s="81"/>
      <c r="ET270" s="81"/>
      <c r="EU270" s="81"/>
      <c r="EV270" s="81"/>
      <c r="EW270" s="81"/>
      <c r="EX270" s="81"/>
      <c r="EY270" s="81"/>
      <c r="EZ270" s="81"/>
      <c r="FA270" s="81"/>
      <c r="FB270" s="81"/>
      <c r="FC270" s="81"/>
      <c r="FD270" s="81"/>
      <c r="FE270" s="81"/>
      <c r="FF270" s="81"/>
      <c r="FG270" s="81"/>
      <c r="FH270" s="81"/>
      <c r="FI270" s="81"/>
      <c r="FJ270" s="81"/>
    </row>
    <row r="271" spans="100:166" s="118" customFormat="1" x14ac:dyDescent="0.2">
      <c r="CV271" s="81"/>
      <c r="CW271" s="81"/>
      <c r="CX271" s="81"/>
      <c r="CY271" s="81"/>
      <c r="CZ271" s="81"/>
      <c r="DA271" s="81"/>
      <c r="DB271" s="81"/>
      <c r="DC271" s="81"/>
      <c r="DD271" s="81"/>
      <c r="DE271" s="81"/>
      <c r="DF271" s="81"/>
      <c r="DG271" s="81"/>
      <c r="DH271" s="81"/>
      <c r="DI271" s="81"/>
      <c r="DJ271" s="81"/>
      <c r="DK271" s="81"/>
      <c r="DL271" s="81"/>
      <c r="DM271" s="81"/>
      <c r="DN271" s="81"/>
      <c r="DO271" s="81"/>
      <c r="DP271" s="81"/>
      <c r="DQ271" s="81"/>
      <c r="DR271" s="81"/>
      <c r="DS271" s="81"/>
      <c r="DT271" s="81"/>
      <c r="DU271" s="81"/>
      <c r="DV271" s="81"/>
      <c r="DW271" s="81"/>
      <c r="DX271" s="81"/>
      <c r="DY271" s="81"/>
      <c r="DZ271" s="81"/>
      <c r="EA271" s="81"/>
      <c r="EB271" s="81"/>
      <c r="EC271" s="81"/>
      <c r="ED271" s="81"/>
      <c r="EE271" s="81"/>
      <c r="EF271" s="81"/>
      <c r="EG271" s="81"/>
      <c r="EH271" s="81"/>
      <c r="EI271" s="81"/>
      <c r="EJ271" s="81"/>
      <c r="EK271" s="81"/>
      <c r="EL271" s="81"/>
      <c r="EM271" s="81"/>
      <c r="EN271" s="81"/>
      <c r="EO271" s="81"/>
      <c r="EP271" s="81"/>
      <c r="EQ271" s="81"/>
      <c r="ER271" s="81"/>
      <c r="ES271" s="81"/>
      <c r="ET271" s="81"/>
      <c r="EU271" s="81"/>
      <c r="EV271" s="81"/>
      <c r="EW271" s="81"/>
      <c r="EX271" s="81"/>
      <c r="EY271" s="81"/>
      <c r="EZ271" s="81"/>
      <c r="FA271" s="81"/>
      <c r="FB271" s="81"/>
      <c r="FC271" s="81"/>
      <c r="FD271" s="81"/>
      <c r="FE271" s="81"/>
      <c r="FF271" s="81"/>
      <c r="FG271" s="81"/>
      <c r="FH271" s="81"/>
      <c r="FI271" s="81"/>
      <c r="FJ271" s="81"/>
    </row>
    <row r="272" spans="100:166" s="118" customFormat="1" x14ac:dyDescent="0.2">
      <c r="CV272" s="81"/>
      <c r="CW272" s="81"/>
      <c r="CX272" s="81"/>
      <c r="CY272" s="81"/>
      <c r="CZ272" s="81"/>
      <c r="DA272" s="81"/>
      <c r="DB272" s="81"/>
      <c r="DC272" s="81"/>
      <c r="DD272" s="81"/>
      <c r="DE272" s="81"/>
      <c r="DF272" s="81"/>
      <c r="DG272" s="81"/>
      <c r="DH272" s="81"/>
      <c r="DI272" s="81"/>
      <c r="DJ272" s="81"/>
      <c r="DK272" s="81"/>
      <c r="DL272" s="81"/>
      <c r="DM272" s="81"/>
      <c r="DN272" s="81"/>
      <c r="DO272" s="81"/>
      <c r="DP272" s="81"/>
      <c r="DQ272" s="81"/>
      <c r="DR272" s="81"/>
      <c r="DS272" s="81"/>
      <c r="DT272" s="81"/>
      <c r="DU272" s="81"/>
      <c r="DV272" s="81"/>
      <c r="DW272" s="81"/>
      <c r="DX272" s="81"/>
      <c r="DY272" s="81"/>
      <c r="DZ272" s="81"/>
      <c r="EA272" s="81"/>
      <c r="EB272" s="81"/>
      <c r="EC272" s="81"/>
      <c r="ED272" s="81"/>
      <c r="EE272" s="81"/>
      <c r="EF272" s="81"/>
      <c r="EG272" s="81"/>
      <c r="EH272" s="81"/>
      <c r="EI272" s="81"/>
      <c r="EJ272" s="81"/>
      <c r="EK272" s="81"/>
      <c r="EL272" s="81"/>
      <c r="EM272" s="81"/>
      <c r="EN272" s="81"/>
      <c r="EO272" s="81"/>
      <c r="EP272" s="81"/>
      <c r="EQ272" s="81"/>
      <c r="ER272" s="81"/>
      <c r="ES272" s="81"/>
      <c r="ET272" s="81"/>
      <c r="EU272" s="81"/>
      <c r="EV272" s="81"/>
      <c r="EW272" s="81"/>
      <c r="EX272" s="81"/>
      <c r="EY272" s="81"/>
      <c r="EZ272" s="81"/>
      <c r="FA272" s="81"/>
      <c r="FB272" s="81"/>
      <c r="FC272" s="81"/>
      <c r="FD272" s="81"/>
      <c r="FE272" s="81"/>
      <c r="FF272" s="81"/>
      <c r="FG272" s="81"/>
      <c r="FH272" s="81"/>
      <c r="FI272" s="81"/>
      <c r="FJ272" s="81"/>
    </row>
    <row r="273" spans="100:166" s="118" customFormat="1" x14ac:dyDescent="0.2">
      <c r="CV273" s="81"/>
      <c r="CW273" s="81"/>
      <c r="CX273" s="81"/>
      <c r="CY273" s="81"/>
      <c r="CZ273" s="81"/>
      <c r="DA273" s="81"/>
      <c r="DB273" s="81"/>
      <c r="DC273" s="81"/>
      <c r="DD273" s="81"/>
      <c r="DE273" s="81"/>
      <c r="DF273" s="81"/>
      <c r="DG273" s="81"/>
      <c r="DH273" s="81"/>
      <c r="DI273" s="81"/>
      <c r="DJ273" s="81"/>
      <c r="DK273" s="81"/>
      <c r="DL273" s="81"/>
      <c r="DM273" s="81"/>
      <c r="DN273" s="81"/>
      <c r="DO273" s="81"/>
      <c r="DP273" s="81"/>
      <c r="DQ273" s="81"/>
      <c r="DR273" s="81"/>
      <c r="DS273" s="81"/>
      <c r="DT273" s="81"/>
      <c r="DU273" s="81"/>
      <c r="DV273" s="81"/>
      <c r="DW273" s="81"/>
      <c r="DX273" s="81"/>
      <c r="DY273" s="81"/>
      <c r="DZ273" s="81"/>
      <c r="EA273" s="81"/>
      <c r="EB273" s="81"/>
      <c r="EC273" s="81"/>
      <c r="ED273" s="81"/>
      <c r="EE273" s="81"/>
      <c r="EF273" s="81"/>
      <c r="EG273" s="81"/>
      <c r="EH273" s="81"/>
      <c r="EI273" s="81"/>
      <c r="EJ273" s="81"/>
      <c r="EK273" s="81"/>
      <c r="EL273" s="81"/>
      <c r="EM273" s="81"/>
      <c r="EN273" s="81"/>
      <c r="EO273" s="81"/>
      <c r="EP273" s="81"/>
      <c r="EQ273" s="81"/>
      <c r="ER273" s="81"/>
      <c r="ES273" s="81"/>
      <c r="ET273" s="81"/>
      <c r="EU273" s="81"/>
      <c r="EV273" s="81"/>
      <c r="EW273" s="81"/>
      <c r="EX273" s="81"/>
      <c r="EY273" s="81"/>
      <c r="EZ273" s="81"/>
      <c r="FA273" s="81"/>
      <c r="FB273" s="81"/>
      <c r="FC273" s="81"/>
      <c r="FD273" s="81"/>
      <c r="FE273" s="81"/>
      <c r="FF273" s="81"/>
      <c r="FG273" s="81"/>
      <c r="FH273" s="81"/>
      <c r="FI273" s="81"/>
      <c r="FJ273" s="81"/>
    </row>
    <row r="274" spans="100:166" s="118" customFormat="1" x14ac:dyDescent="0.2">
      <c r="CV274" s="81"/>
      <c r="CW274" s="81"/>
      <c r="CX274" s="81"/>
      <c r="CY274" s="81"/>
      <c r="CZ274" s="81"/>
      <c r="DA274" s="81"/>
      <c r="DB274" s="81"/>
      <c r="DC274" s="81"/>
      <c r="DD274" s="81"/>
      <c r="DE274" s="81"/>
      <c r="DF274" s="81"/>
      <c r="DG274" s="81"/>
      <c r="DH274" s="81"/>
      <c r="DI274" s="81"/>
      <c r="DJ274" s="81"/>
      <c r="DK274" s="81"/>
      <c r="DL274" s="81"/>
      <c r="DM274" s="81"/>
      <c r="DN274" s="81"/>
      <c r="DO274" s="81"/>
      <c r="DP274" s="81"/>
      <c r="DQ274" s="81"/>
      <c r="DR274" s="81"/>
      <c r="DS274" s="81"/>
      <c r="DT274" s="81"/>
      <c r="DU274" s="81"/>
      <c r="DV274" s="81"/>
      <c r="DW274" s="81"/>
      <c r="DX274" s="81"/>
      <c r="DY274" s="81"/>
      <c r="DZ274" s="81"/>
      <c r="EA274" s="81"/>
      <c r="EB274" s="81"/>
      <c r="EC274" s="81"/>
      <c r="ED274" s="81"/>
      <c r="EE274" s="81"/>
      <c r="EF274" s="81"/>
      <c r="EG274" s="81"/>
      <c r="EH274" s="81"/>
      <c r="EI274" s="81"/>
      <c r="EJ274" s="81"/>
      <c r="EK274" s="81"/>
      <c r="EL274" s="81"/>
      <c r="EM274" s="81"/>
      <c r="EN274" s="81"/>
      <c r="EO274" s="81"/>
      <c r="EP274" s="81"/>
      <c r="EQ274" s="81"/>
      <c r="ER274" s="81"/>
      <c r="ES274" s="81"/>
      <c r="ET274" s="81"/>
      <c r="EU274" s="81"/>
      <c r="EV274" s="81"/>
      <c r="EW274" s="81"/>
      <c r="EX274" s="81"/>
      <c r="EY274" s="81"/>
      <c r="EZ274" s="81"/>
      <c r="FA274" s="81"/>
      <c r="FB274" s="81"/>
      <c r="FC274" s="81"/>
      <c r="FD274" s="81"/>
      <c r="FE274" s="81"/>
      <c r="FF274" s="81"/>
      <c r="FG274" s="81"/>
      <c r="FH274" s="81"/>
      <c r="FI274" s="81"/>
      <c r="FJ274" s="81"/>
    </row>
    <row r="275" spans="100:166" s="118" customFormat="1" x14ac:dyDescent="0.2">
      <c r="CV275" s="81"/>
      <c r="CW275" s="81"/>
      <c r="CX275" s="81"/>
      <c r="CY275" s="81"/>
      <c r="CZ275" s="81"/>
      <c r="DA275" s="81"/>
      <c r="DB275" s="81"/>
      <c r="DC275" s="81"/>
      <c r="DD275" s="81"/>
      <c r="DE275" s="81"/>
      <c r="DF275" s="81"/>
      <c r="DG275" s="81"/>
      <c r="DH275" s="81"/>
      <c r="DI275" s="81"/>
      <c r="DJ275" s="81"/>
      <c r="DK275" s="81"/>
      <c r="DL275" s="81"/>
      <c r="DM275" s="81"/>
      <c r="DN275" s="81"/>
      <c r="DO275" s="81"/>
      <c r="DP275" s="81"/>
      <c r="DQ275" s="81"/>
      <c r="DR275" s="81"/>
      <c r="DS275" s="81"/>
      <c r="DT275" s="81"/>
      <c r="DU275" s="81"/>
      <c r="DV275" s="81"/>
      <c r="DW275" s="81"/>
      <c r="DX275" s="81"/>
      <c r="DY275" s="81"/>
      <c r="DZ275" s="81"/>
      <c r="EA275" s="81"/>
      <c r="EB275" s="81"/>
      <c r="EC275" s="81"/>
      <c r="ED275" s="81"/>
      <c r="EE275" s="81"/>
      <c r="EF275" s="81"/>
      <c r="EG275" s="81"/>
      <c r="EH275" s="81"/>
      <c r="EI275" s="81"/>
      <c r="EJ275" s="81"/>
      <c r="EK275" s="81"/>
      <c r="EL275" s="81"/>
      <c r="EM275" s="81"/>
      <c r="EN275" s="81"/>
      <c r="EO275" s="81"/>
      <c r="EP275" s="81"/>
      <c r="EQ275" s="81"/>
      <c r="ER275" s="81"/>
      <c r="ES275" s="81"/>
      <c r="ET275" s="81"/>
      <c r="EU275" s="81"/>
      <c r="EV275" s="81"/>
      <c r="EW275" s="81"/>
      <c r="EX275" s="81"/>
      <c r="EY275" s="81"/>
      <c r="EZ275" s="81"/>
      <c r="FA275" s="81"/>
      <c r="FB275" s="81"/>
      <c r="FC275" s="81"/>
      <c r="FD275" s="81"/>
      <c r="FE275" s="81"/>
      <c r="FF275" s="81"/>
      <c r="FG275" s="81"/>
      <c r="FH275" s="81"/>
      <c r="FI275" s="81"/>
      <c r="FJ275" s="81"/>
    </row>
    <row r="276" spans="100:166" s="118" customFormat="1" x14ac:dyDescent="0.2">
      <c r="CV276" s="81"/>
      <c r="CW276" s="81"/>
      <c r="CX276" s="81"/>
      <c r="CY276" s="81"/>
      <c r="CZ276" s="81"/>
      <c r="DA276" s="81"/>
      <c r="DB276" s="81"/>
      <c r="DC276" s="81"/>
      <c r="DD276" s="81"/>
      <c r="DE276" s="81"/>
      <c r="DF276" s="81"/>
      <c r="DG276" s="81"/>
      <c r="DH276" s="81"/>
      <c r="DI276" s="81"/>
      <c r="DJ276" s="81"/>
      <c r="DK276" s="81"/>
      <c r="DL276" s="81"/>
      <c r="DM276" s="81"/>
      <c r="DN276" s="81"/>
      <c r="DO276" s="81"/>
      <c r="DP276" s="81"/>
      <c r="DQ276" s="81"/>
      <c r="DR276" s="81"/>
      <c r="DS276" s="81"/>
      <c r="DT276" s="81"/>
      <c r="DU276" s="81"/>
      <c r="DV276" s="81"/>
      <c r="DW276" s="81"/>
      <c r="DX276" s="81"/>
      <c r="DY276" s="81"/>
      <c r="DZ276" s="81"/>
      <c r="EA276" s="81"/>
      <c r="EB276" s="81"/>
      <c r="EC276" s="81"/>
      <c r="ED276" s="81"/>
      <c r="EE276" s="81"/>
      <c r="EF276" s="81"/>
      <c r="EG276" s="81"/>
      <c r="EH276" s="81"/>
      <c r="EI276" s="81"/>
      <c r="EJ276" s="81"/>
      <c r="EK276" s="81"/>
      <c r="EL276" s="81"/>
      <c r="EM276" s="81"/>
      <c r="EN276" s="81"/>
      <c r="EO276" s="81"/>
      <c r="EP276" s="81"/>
      <c r="EQ276" s="81"/>
      <c r="ER276" s="81"/>
      <c r="ES276" s="81"/>
      <c r="ET276" s="81"/>
      <c r="EU276" s="81"/>
      <c r="EV276" s="81"/>
      <c r="EW276" s="81"/>
      <c r="EX276" s="81"/>
      <c r="EY276" s="81"/>
      <c r="EZ276" s="81"/>
      <c r="FA276" s="81"/>
      <c r="FB276" s="81"/>
      <c r="FC276" s="81"/>
      <c r="FD276" s="81"/>
      <c r="FE276" s="81"/>
      <c r="FF276" s="81"/>
      <c r="FG276" s="81"/>
      <c r="FH276" s="81"/>
      <c r="FI276" s="81"/>
      <c r="FJ276" s="81"/>
    </row>
    <row r="277" spans="100:166" s="118" customFormat="1" x14ac:dyDescent="0.2">
      <c r="CV277" s="81"/>
      <c r="CW277" s="81"/>
      <c r="CX277" s="81"/>
      <c r="CY277" s="81"/>
      <c r="CZ277" s="81"/>
      <c r="DA277" s="81"/>
      <c r="DB277" s="81"/>
      <c r="DC277" s="81"/>
      <c r="DD277" s="81"/>
      <c r="DE277" s="81"/>
      <c r="DF277" s="81"/>
      <c r="DG277" s="81"/>
      <c r="DH277" s="81"/>
      <c r="DI277" s="81"/>
      <c r="DJ277" s="81"/>
      <c r="DK277" s="81"/>
      <c r="DL277" s="81"/>
      <c r="DM277" s="81"/>
      <c r="DN277" s="81"/>
      <c r="DO277" s="81"/>
      <c r="DP277" s="81"/>
      <c r="DQ277" s="81"/>
      <c r="DR277" s="81"/>
      <c r="DS277" s="81"/>
      <c r="DT277" s="81"/>
      <c r="DU277" s="81"/>
      <c r="DV277" s="81"/>
      <c r="DW277" s="81"/>
      <c r="DX277" s="81"/>
      <c r="DY277" s="81"/>
      <c r="DZ277" s="81"/>
      <c r="EA277" s="81"/>
      <c r="EB277" s="81"/>
      <c r="EC277" s="81"/>
      <c r="ED277" s="81"/>
      <c r="EE277" s="81"/>
      <c r="EF277" s="81"/>
      <c r="EG277" s="81"/>
      <c r="EH277" s="81"/>
      <c r="EI277" s="81"/>
      <c r="EJ277" s="81"/>
      <c r="EK277" s="81"/>
      <c r="EL277" s="81"/>
      <c r="EM277" s="81"/>
      <c r="EN277" s="81"/>
      <c r="EO277" s="81"/>
      <c r="EP277" s="81"/>
      <c r="EQ277" s="81"/>
      <c r="ER277" s="81"/>
      <c r="ES277" s="81"/>
      <c r="ET277" s="81"/>
      <c r="EU277" s="81"/>
      <c r="EV277" s="81"/>
      <c r="EW277" s="81"/>
      <c r="EX277" s="81"/>
      <c r="EY277" s="81"/>
      <c r="EZ277" s="81"/>
      <c r="FA277" s="81"/>
      <c r="FB277" s="81"/>
      <c r="FC277" s="81"/>
      <c r="FD277" s="81"/>
      <c r="FE277" s="81"/>
      <c r="FF277" s="81"/>
      <c r="FG277" s="81"/>
      <c r="FH277" s="81"/>
      <c r="FI277" s="81"/>
      <c r="FJ277" s="81"/>
    </row>
    <row r="278" spans="100:166" s="118" customFormat="1" x14ac:dyDescent="0.2">
      <c r="CV278" s="81"/>
      <c r="CW278" s="81"/>
      <c r="CX278" s="81"/>
      <c r="CY278" s="81"/>
      <c r="CZ278" s="81"/>
      <c r="DA278" s="81"/>
      <c r="DB278" s="81"/>
      <c r="DC278" s="81"/>
      <c r="DD278" s="81"/>
      <c r="DE278" s="81"/>
      <c r="DF278" s="81"/>
      <c r="DG278" s="81"/>
      <c r="DH278" s="81"/>
      <c r="DI278" s="81"/>
      <c r="DJ278" s="81"/>
      <c r="DK278" s="81"/>
      <c r="DL278" s="81"/>
      <c r="DM278" s="81"/>
      <c r="DN278" s="81"/>
      <c r="DO278" s="81"/>
      <c r="DP278" s="81"/>
      <c r="DQ278" s="81"/>
      <c r="DR278" s="81"/>
      <c r="DS278" s="81"/>
      <c r="DT278" s="81"/>
      <c r="DU278" s="81"/>
      <c r="DV278" s="81"/>
      <c r="DW278" s="81"/>
      <c r="DX278" s="81"/>
      <c r="DY278" s="81"/>
      <c r="DZ278" s="81"/>
      <c r="EA278" s="81"/>
      <c r="EB278" s="81"/>
      <c r="EC278" s="81"/>
      <c r="ED278" s="81"/>
      <c r="EE278" s="81"/>
      <c r="EF278" s="81"/>
      <c r="EG278" s="81"/>
      <c r="EH278" s="81"/>
      <c r="EI278" s="81"/>
      <c r="EJ278" s="81"/>
      <c r="EK278" s="81"/>
      <c r="EL278" s="81"/>
      <c r="EM278" s="81"/>
      <c r="EN278" s="81"/>
      <c r="EO278" s="81"/>
      <c r="EP278" s="81"/>
      <c r="EQ278" s="81"/>
      <c r="ER278" s="81"/>
      <c r="ES278" s="81"/>
      <c r="ET278" s="81"/>
      <c r="EU278" s="81"/>
      <c r="EV278" s="81"/>
      <c r="EW278" s="81"/>
      <c r="EX278" s="81"/>
      <c r="EY278" s="81"/>
      <c r="EZ278" s="81"/>
      <c r="FA278" s="81"/>
      <c r="FB278" s="81"/>
      <c r="FC278" s="81"/>
      <c r="FD278" s="81"/>
      <c r="FE278" s="81"/>
      <c r="FF278" s="81"/>
      <c r="FG278" s="81"/>
      <c r="FH278" s="81"/>
      <c r="FI278" s="81"/>
      <c r="FJ278" s="81"/>
    </row>
    <row r="279" spans="100:166" s="118" customFormat="1" x14ac:dyDescent="0.2">
      <c r="CV279" s="81"/>
      <c r="CW279" s="81"/>
      <c r="CX279" s="81"/>
      <c r="CY279" s="81"/>
      <c r="CZ279" s="81"/>
      <c r="DA279" s="81"/>
      <c r="DB279" s="81"/>
      <c r="DC279" s="81"/>
      <c r="DD279" s="81"/>
      <c r="DE279" s="81"/>
      <c r="DF279" s="81"/>
      <c r="DG279" s="81"/>
      <c r="DH279" s="81"/>
      <c r="DI279" s="81"/>
      <c r="DJ279" s="81"/>
      <c r="DK279" s="81"/>
      <c r="DL279" s="81"/>
      <c r="DM279" s="81"/>
      <c r="DN279" s="81"/>
      <c r="DO279" s="81"/>
      <c r="DP279" s="81"/>
      <c r="DQ279" s="81"/>
      <c r="DR279" s="81"/>
      <c r="DS279" s="81"/>
      <c r="DT279" s="81"/>
      <c r="DU279" s="81"/>
      <c r="DV279" s="81"/>
      <c r="DW279" s="81"/>
      <c r="DX279" s="81"/>
      <c r="DY279" s="81"/>
      <c r="DZ279" s="81"/>
      <c r="EA279" s="81"/>
      <c r="EB279" s="81"/>
      <c r="EC279" s="81"/>
      <c r="ED279" s="81"/>
      <c r="EE279" s="81"/>
      <c r="EF279" s="81"/>
      <c r="EG279" s="81"/>
      <c r="EH279" s="81"/>
      <c r="EI279" s="81"/>
      <c r="EJ279" s="81"/>
      <c r="EK279" s="81"/>
      <c r="EL279" s="81"/>
      <c r="EM279" s="81"/>
      <c r="EN279" s="81"/>
      <c r="EO279" s="81"/>
      <c r="EP279" s="81"/>
      <c r="EQ279" s="81"/>
      <c r="ER279" s="81"/>
      <c r="ES279" s="81"/>
      <c r="ET279" s="81"/>
      <c r="EU279" s="81"/>
      <c r="EV279" s="81"/>
      <c r="EW279" s="81"/>
      <c r="EX279" s="81"/>
      <c r="EY279" s="81"/>
      <c r="EZ279" s="81"/>
      <c r="FA279" s="81"/>
      <c r="FB279" s="81"/>
      <c r="FC279" s="81"/>
      <c r="FD279" s="81"/>
      <c r="FE279" s="81"/>
      <c r="FF279" s="81"/>
      <c r="FG279" s="81"/>
      <c r="FH279" s="81"/>
      <c r="FI279" s="81"/>
      <c r="FJ279" s="81"/>
    </row>
    <row r="280" spans="100:166" s="118" customFormat="1" x14ac:dyDescent="0.2">
      <c r="CV280" s="81"/>
      <c r="CW280" s="81"/>
      <c r="CX280" s="81"/>
      <c r="CY280" s="81"/>
      <c r="CZ280" s="81"/>
      <c r="DA280" s="81"/>
      <c r="DB280" s="81"/>
      <c r="DC280" s="81"/>
      <c r="DD280" s="81"/>
      <c r="DE280" s="81"/>
      <c r="DF280" s="81"/>
      <c r="DG280" s="81"/>
      <c r="DH280" s="81"/>
      <c r="DI280" s="81"/>
      <c r="DJ280" s="81"/>
      <c r="DK280" s="81"/>
      <c r="DL280" s="81"/>
      <c r="DM280" s="81"/>
      <c r="DN280" s="81"/>
      <c r="DO280" s="81"/>
      <c r="DP280" s="81"/>
      <c r="DQ280" s="81"/>
      <c r="DR280" s="81"/>
      <c r="DS280" s="81"/>
      <c r="DT280" s="81"/>
      <c r="DU280" s="81"/>
      <c r="DV280" s="81"/>
      <c r="DW280" s="81"/>
      <c r="DX280" s="81"/>
      <c r="DY280" s="81"/>
      <c r="DZ280" s="81"/>
      <c r="EA280" s="81"/>
      <c r="EB280" s="81"/>
      <c r="EC280" s="81"/>
      <c r="ED280" s="81"/>
      <c r="EE280" s="81"/>
      <c r="EF280" s="81"/>
      <c r="EG280" s="81"/>
      <c r="EH280" s="81"/>
      <c r="EI280" s="81"/>
      <c r="EJ280" s="81"/>
      <c r="EK280" s="81"/>
      <c r="EL280" s="81"/>
      <c r="EM280" s="81"/>
      <c r="EN280" s="81"/>
      <c r="EO280" s="81"/>
      <c r="EP280" s="81"/>
      <c r="EQ280" s="81"/>
      <c r="ER280" s="81"/>
      <c r="ES280" s="81"/>
      <c r="ET280" s="81"/>
      <c r="EU280" s="81"/>
      <c r="EV280" s="81"/>
      <c r="EW280" s="81"/>
      <c r="EX280" s="81"/>
      <c r="EY280" s="81"/>
      <c r="EZ280" s="81"/>
      <c r="FA280" s="81"/>
      <c r="FB280" s="81"/>
      <c r="FC280" s="81"/>
      <c r="FD280" s="81"/>
      <c r="FE280" s="81"/>
      <c r="FF280" s="81"/>
      <c r="FG280" s="81"/>
      <c r="FH280" s="81"/>
      <c r="FI280" s="81"/>
      <c r="FJ280" s="81"/>
    </row>
    <row r="281" spans="100:166" s="118" customFormat="1" x14ac:dyDescent="0.2">
      <c r="CV281" s="81"/>
      <c r="CW281" s="81"/>
      <c r="CX281" s="81"/>
      <c r="CY281" s="81"/>
      <c r="CZ281" s="81"/>
      <c r="DA281" s="81"/>
      <c r="DB281" s="81"/>
      <c r="DC281" s="81"/>
      <c r="DD281" s="81"/>
      <c r="DE281" s="81"/>
      <c r="DF281" s="81"/>
      <c r="DG281" s="81"/>
      <c r="DH281" s="81"/>
      <c r="DI281" s="81"/>
      <c r="DJ281" s="81"/>
      <c r="DK281" s="81"/>
      <c r="DL281" s="81"/>
      <c r="DM281" s="81"/>
      <c r="DN281" s="81"/>
      <c r="DO281" s="81"/>
      <c r="DP281" s="81"/>
      <c r="DQ281" s="81"/>
      <c r="DR281" s="81"/>
      <c r="DS281" s="81"/>
      <c r="DT281" s="81"/>
      <c r="DU281" s="81"/>
      <c r="DV281" s="81"/>
      <c r="DW281" s="81"/>
      <c r="DX281" s="81"/>
      <c r="DY281" s="81"/>
      <c r="DZ281" s="81"/>
      <c r="EA281" s="81"/>
      <c r="EB281" s="81"/>
      <c r="EC281" s="81"/>
      <c r="ED281" s="81"/>
      <c r="EE281" s="81"/>
      <c r="EF281" s="81"/>
      <c r="EG281" s="81"/>
      <c r="EH281" s="81"/>
      <c r="EI281" s="81"/>
      <c r="EJ281" s="81"/>
      <c r="EK281" s="81"/>
      <c r="EL281" s="81"/>
      <c r="EM281" s="81"/>
      <c r="EN281" s="81"/>
      <c r="EO281" s="81"/>
      <c r="EP281" s="81"/>
      <c r="EQ281" s="81"/>
      <c r="ER281" s="81"/>
      <c r="ES281" s="81"/>
      <c r="ET281" s="81"/>
      <c r="EU281" s="81"/>
      <c r="EV281" s="81"/>
      <c r="EW281" s="81"/>
      <c r="EX281" s="81"/>
      <c r="EY281" s="81"/>
      <c r="EZ281" s="81"/>
      <c r="FA281" s="81"/>
      <c r="FB281" s="81"/>
      <c r="FC281" s="81"/>
      <c r="FD281" s="81"/>
      <c r="FE281" s="81"/>
      <c r="FF281" s="81"/>
      <c r="FG281" s="81"/>
      <c r="FH281" s="81"/>
      <c r="FI281" s="81"/>
      <c r="FJ281" s="81"/>
    </row>
    <row r="282" spans="100:166" s="118" customFormat="1" x14ac:dyDescent="0.2">
      <c r="CV282" s="81"/>
      <c r="CW282" s="81"/>
      <c r="CX282" s="81"/>
      <c r="CY282" s="81"/>
      <c r="CZ282" s="81"/>
      <c r="DA282" s="81"/>
      <c r="DB282" s="81"/>
      <c r="DC282" s="81"/>
      <c r="DD282" s="81"/>
      <c r="DE282" s="81"/>
      <c r="DF282" s="81"/>
      <c r="DG282" s="81"/>
      <c r="DH282" s="81"/>
      <c r="DI282" s="81"/>
      <c r="DJ282" s="81"/>
      <c r="DK282" s="81"/>
      <c r="DL282" s="81"/>
      <c r="DM282" s="81"/>
      <c r="DN282" s="81"/>
      <c r="DO282" s="81"/>
      <c r="DP282" s="81"/>
      <c r="DQ282" s="81"/>
      <c r="DR282" s="81"/>
      <c r="DS282" s="81"/>
      <c r="DT282" s="81"/>
      <c r="DU282" s="81"/>
      <c r="DV282" s="81"/>
      <c r="DW282" s="81"/>
      <c r="DX282" s="81"/>
      <c r="DY282" s="81"/>
      <c r="DZ282" s="81"/>
      <c r="EA282" s="81"/>
      <c r="EB282" s="81"/>
      <c r="EC282" s="81"/>
      <c r="ED282" s="81"/>
      <c r="EE282" s="81"/>
      <c r="EF282" s="81"/>
      <c r="EG282" s="81"/>
      <c r="EH282" s="81"/>
      <c r="EI282" s="81"/>
      <c r="EJ282" s="81"/>
      <c r="EK282" s="81"/>
      <c r="EL282" s="81"/>
      <c r="EM282" s="81"/>
      <c r="EN282" s="81"/>
      <c r="EO282" s="81"/>
      <c r="EP282" s="81"/>
      <c r="EQ282" s="81"/>
      <c r="ER282" s="81"/>
      <c r="ES282" s="81"/>
      <c r="ET282" s="81"/>
      <c r="EU282" s="81"/>
      <c r="EV282" s="81"/>
      <c r="EW282" s="81"/>
      <c r="EX282" s="81"/>
      <c r="EY282" s="81"/>
      <c r="EZ282" s="81"/>
      <c r="FA282" s="81"/>
      <c r="FB282" s="81"/>
      <c r="FC282" s="81"/>
      <c r="FD282" s="81"/>
      <c r="FE282" s="81"/>
      <c r="FF282" s="81"/>
      <c r="FG282" s="81"/>
      <c r="FH282" s="81"/>
      <c r="FI282" s="81"/>
      <c r="FJ282" s="81"/>
    </row>
    <row r="283" spans="100:166" s="118" customFormat="1" x14ac:dyDescent="0.2">
      <c r="CV283" s="81"/>
      <c r="CW283" s="81"/>
      <c r="CX283" s="81"/>
      <c r="CY283" s="81"/>
      <c r="CZ283" s="81"/>
      <c r="DA283" s="81"/>
      <c r="DB283" s="81"/>
      <c r="DC283" s="81"/>
      <c r="DD283" s="81"/>
      <c r="DE283" s="81"/>
      <c r="DF283" s="81"/>
      <c r="DG283" s="81"/>
      <c r="DH283" s="81"/>
      <c r="DI283" s="81"/>
      <c r="DJ283" s="81"/>
      <c r="DK283" s="81"/>
      <c r="DL283" s="81"/>
      <c r="DM283" s="81"/>
      <c r="DN283" s="81"/>
      <c r="DO283" s="81"/>
      <c r="DP283" s="81"/>
      <c r="DQ283" s="81"/>
      <c r="DR283" s="81"/>
      <c r="DS283" s="81"/>
      <c r="DT283" s="81"/>
      <c r="DU283" s="81"/>
      <c r="DV283" s="81"/>
      <c r="DW283" s="81"/>
      <c r="DX283" s="81"/>
      <c r="DY283" s="81"/>
      <c r="DZ283" s="81"/>
      <c r="EA283" s="81"/>
      <c r="EB283" s="81"/>
      <c r="EC283" s="81"/>
      <c r="ED283" s="81"/>
      <c r="EE283" s="81"/>
      <c r="EF283" s="81"/>
      <c r="EG283" s="81"/>
      <c r="EH283" s="81"/>
      <c r="EI283" s="81"/>
      <c r="EJ283" s="81"/>
      <c r="EK283" s="81"/>
      <c r="EL283" s="81"/>
      <c r="EM283" s="81"/>
      <c r="EN283" s="81"/>
      <c r="EO283" s="81"/>
      <c r="EP283" s="81"/>
      <c r="EQ283" s="81"/>
      <c r="ER283" s="81"/>
      <c r="ES283" s="81"/>
      <c r="ET283" s="81"/>
      <c r="EU283" s="81"/>
      <c r="EV283" s="81"/>
      <c r="EW283" s="81"/>
      <c r="EX283" s="81"/>
      <c r="EY283" s="81"/>
      <c r="EZ283" s="81"/>
      <c r="FA283" s="81"/>
      <c r="FB283" s="81"/>
      <c r="FC283" s="81"/>
      <c r="FD283" s="81"/>
      <c r="FE283" s="81"/>
      <c r="FF283" s="81"/>
      <c r="FG283" s="81"/>
      <c r="FH283" s="81"/>
      <c r="FI283" s="81"/>
      <c r="FJ283" s="81"/>
    </row>
    <row r="284" spans="100:166" s="118" customFormat="1" x14ac:dyDescent="0.2">
      <c r="CV284" s="81"/>
      <c r="CW284" s="81"/>
      <c r="CX284" s="81"/>
      <c r="CY284" s="81"/>
      <c r="CZ284" s="81"/>
      <c r="DA284" s="81"/>
      <c r="DB284" s="81"/>
      <c r="DC284" s="81"/>
      <c r="DD284" s="81"/>
      <c r="DE284" s="81"/>
      <c r="DF284" s="81"/>
      <c r="DG284" s="81"/>
      <c r="DH284" s="81"/>
      <c r="DI284" s="81"/>
      <c r="DJ284" s="81"/>
      <c r="DK284" s="81"/>
      <c r="DL284" s="81"/>
      <c r="DM284" s="81"/>
      <c r="DN284" s="81"/>
      <c r="DO284" s="81"/>
      <c r="DP284" s="81"/>
      <c r="DQ284" s="81"/>
      <c r="DR284" s="81"/>
      <c r="DS284" s="81"/>
      <c r="DT284" s="81"/>
      <c r="DU284" s="81"/>
      <c r="DV284" s="81"/>
      <c r="DW284" s="81"/>
      <c r="DX284" s="81"/>
      <c r="DY284" s="81"/>
      <c r="DZ284" s="81"/>
      <c r="EA284" s="81"/>
      <c r="EB284" s="81"/>
      <c r="EC284" s="81"/>
      <c r="ED284" s="81"/>
      <c r="EE284" s="81"/>
      <c r="EF284" s="81"/>
      <c r="EG284" s="81"/>
      <c r="EH284" s="81"/>
      <c r="EI284" s="81"/>
      <c r="EJ284" s="81"/>
      <c r="EK284" s="81"/>
      <c r="EL284" s="81"/>
      <c r="EM284" s="81"/>
      <c r="EN284" s="81"/>
      <c r="EO284" s="81"/>
      <c r="EP284" s="81"/>
      <c r="EQ284" s="81"/>
      <c r="ER284" s="81"/>
      <c r="ES284" s="81"/>
      <c r="ET284" s="81"/>
      <c r="EU284" s="81"/>
      <c r="EV284" s="81"/>
      <c r="EW284" s="81"/>
      <c r="EX284" s="81"/>
      <c r="EY284" s="81"/>
      <c r="EZ284" s="81"/>
      <c r="FA284" s="81"/>
      <c r="FB284" s="81"/>
      <c r="FC284" s="81"/>
      <c r="FD284" s="81"/>
      <c r="FE284" s="81"/>
      <c r="FF284" s="81"/>
      <c r="FG284" s="81"/>
      <c r="FH284" s="81"/>
      <c r="FI284" s="81"/>
      <c r="FJ284" s="81"/>
    </row>
    <row r="285" spans="100:166" s="118" customFormat="1" x14ac:dyDescent="0.2">
      <c r="CV285" s="81"/>
      <c r="CW285" s="81"/>
      <c r="CX285" s="81"/>
      <c r="CY285" s="81"/>
      <c r="CZ285" s="81"/>
      <c r="DA285" s="81"/>
      <c r="DB285" s="81"/>
      <c r="DC285" s="81"/>
      <c r="DD285" s="81"/>
      <c r="DE285" s="81"/>
      <c r="DF285" s="81"/>
      <c r="DG285" s="81"/>
      <c r="DH285" s="81"/>
      <c r="DI285" s="81"/>
      <c r="DJ285" s="81"/>
      <c r="DK285" s="81"/>
      <c r="DL285" s="81"/>
      <c r="DM285" s="81"/>
      <c r="DN285" s="81"/>
      <c r="DO285" s="81"/>
      <c r="DP285" s="81"/>
      <c r="DQ285" s="81"/>
      <c r="DR285" s="81"/>
      <c r="DS285" s="81"/>
      <c r="DT285" s="81"/>
      <c r="DU285" s="81"/>
      <c r="DV285" s="81"/>
      <c r="DW285" s="81"/>
      <c r="DX285" s="81"/>
      <c r="DY285" s="81"/>
      <c r="DZ285" s="81"/>
      <c r="EA285" s="81"/>
      <c r="EB285" s="81"/>
      <c r="EC285" s="81"/>
      <c r="ED285" s="81"/>
      <c r="EE285" s="81"/>
      <c r="EF285" s="81"/>
      <c r="EG285" s="81"/>
      <c r="EH285" s="81"/>
      <c r="EI285" s="81"/>
      <c r="EJ285" s="81"/>
      <c r="EK285" s="81"/>
      <c r="EL285" s="81"/>
      <c r="EM285" s="81"/>
      <c r="EN285" s="81"/>
      <c r="EO285" s="81"/>
      <c r="EP285" s="81"/>
      <c r="EQ285" s="81"/>
      <c r="ER285" s="81"/>
      <c r="ES285" s="81"/>
      <c r="ET285" s="81"/>
      <c r="EU285" s="81"/>
      <c r="EV285" s="81"/>
      <c r="EW285" s="81"/>
      <c r="EX285" s="81"/>
      <c r="EY285" s="81"/>
      <c r="EZ285" s="81"/>
      <c r="FA285" s="81"/>
      <c r="FB285" s="81"/>
      <c r="FC285" s="81"/>
      <c r="FD285" s="81"/>
      <c r="FE285" s="81"/>
      <c r="FF285" s="81"/>
      <c r="FG285" s="81"/>
      <c r="FH285" s="81"/>
      <c r="FI285" s="81"/>
      <c r="FJ285" s="81"/>
    </row>
    <row r="286" spans="100:166" s="118" customFormat="1" x14ac:dyDescent="0.2">
      <c r="CV286" s="81"/>
      <c r="CW286" s="81"/>
      <c r="CX286" s="81"/>
      <c r="CY286" s="81"/>
      <c r="CZ286" s="81"/>
      <c r="DA286" s="81"/>
      <c r="DB286" s="81"/>
      <c r="DC286" s="81"/>
      <c r="DD286" s="81"/>
      <c r="DE286" s="81"/>
      <c r="DF286" s="81"/>
      <c r="DG286" s="81"/>
      <c r="DH286" s="81"/>
      <c r="DI286" s="81"/>
      <c r="DJ286" s="81"/>
      <c r="DK286" s="81"/>
      <c r="DL286" s="81"/>
      <c r="DM286" s="81"/>
      <c r="DN286" s="81"/>
      <c r="DO286" s="81"/>
      <c r="DP286" s="81"/>
      <c r="DQ286" s="81"/>
      <c r="DR286" s="81"/>
      <c r="DS286" s="81"/>
      <c r="DT286" s="81"/>
      <c r="DU286" s="81"/>
      <c r="DV286" s="81"/>
      <c r="DW286" s="81"/>
      <c r="DX286" s="81"/>
      <c r="DY286" s="81"/>
      <c r="DZ286" s="81"/>
      <c r="EA286" s="81"/>
      <c r="EB286" s="81"/>
      <c r="EC286" s="81"/>
      <c r="ED286" s="81"/>
      <c r="EE286" s="81"/>
      <c r="EF286" s="81"/>
      <c r="EG286" s="81"/>
      <c r="EH286" s="81"/>
      <c r="EI286" s="81"/>
      <c r="EJ286" s="81"/>
      <c r="EK286" s="81"/>
      <c r="EL286" s="81"/>
      <c r="EM286" s="81"/>
      <c r="EN286" s="81"/>
      <c r="EO286" s="81"/>
      <c r="EP286" s="81"/>
      <c r="EQ286" s="81"/>
      <c r="ER286" s="81"/>
      <c r="ES286" s="81"/>
      <c r="ET286" s="81"/>
      <c r="EU286" s="81"/>
      <c r="EV286" s="81"/>
      <c r="EW286" s="81"/>
      <c r="EX286" s="81"/>
      <c r="EY286" s="81"/>
      <c r="EZ286" s="81"/>
      <c r="FA286" s="81"/>
      <c r="FB286" s="81"/>
      <c r="FC286" s="81"/>
      <c r="FD286" s="81"/>
      <c r="FE286" s="81"/>
      <c r="FF286" s="81"/>
      <c r="FG286" s="81"/>
      <c r="FH286" s="81"/>
      <c r="FI286" s="81"/>
      <c r="FJ286" s="81"/>
    </row>
    <row r="287" spans="100:166" s="118" customFormat="1" x14ac:dyDescent="0.2">
      <c r="CV287" s="81"/>
      <c r="CW287" s="81"/>
      <c r="CX287" s="81"/>
      <c r="CY287" s="81"/>
      <c r="CZ287" s="81"/>
      <c r="DA287" s="81"/>
      <c r="DB287" s="81"/>
      <c r="DC287" s="81"/>
      <c r="DD287" s="81"/>
      <c r="DE287" s="81"/>
      <c r="DF287" s="81"/>
      <c r="DG287" s="81"/>
      <c r="DH287" s="81"/>
      <c r="DI287" s="81"/>
      <c r="DJ287" s="81"/>
      <c r="DK287" s="81"/>
      <c r="DL287" s="81"/>
      <c r="DM287" s="81"/>
      <c r="DN287" s="81"/>
      <c r="DO287" s="81"/>
      <c r="DP287" s="81"/>
      <c r="DQ287" s="81"/>
      <c r="DR287" s="81"/>
      <c r="DS287" s="81"/>
      <c r="DT287" s="81"/>
      <c r="DU287" s="81"/>
      <c r="DV287" s="81"/>
      <c r="DW287" s="81"/>
      <c r="DX287" s="81"/>
      <c r="DY287" s="81"/>
      <c r="DZ287" s="81"/>
      <c r="EA287" s="81"/>
      <c r="EB287" s="81"/>
      <c r="EC287" s="81"/>
      <c r="ED287" s="81"/>
      <c r="EE287" s="81"/>
      <c r="EF287" s="81"/>
      <c r="EG287" s="81"/>
      <c r="EH287" s="81"/>
      <c r="EI287" s="81"/>
      <c r="EJ287" s="81"/>
      <c r="EK287" s="81"/>
      <c r="EL287" s="81"/>
      <c r="EM287" s="81"/>
      <c r="EN287" s="81"/>
      <c r="EO287" s="81"/>
      <c r="EP287" s="81"/>
      <c r="EQ287" s="81"/>
      <c r="ER287" s="81"/>
      <c r="ES287" s="81"/>
      <c r="ET287" s="81"/>
      <c r="EU287" s="81"/>
      <c r="EV287" s="81"/>
      <c r="EW287" s="81"/>
      <c r="EX287" s="81"/>
      <c r="EY287" s="81"/>
      <c r="EZ287" s="81"/>
      <c r="FA287" s="81"/>
      <c r="FB287" s="81"/>
      <c r="FC287" s="81"/>
      <c r="FD287" s="81"/>
      <c r="FE287" s="81"/>
      <c r="FF287" s="81"/>
      <c r="FG287" s="81"/>
      <c r="FH287" s="81"/>
      <c r="FI287" s="81"/>
      <c r="FJ287" s="81"/>
    </row>
    <row r="288" spans="100:166" s="118" customFormat="1" x14ac:dyDescent="0.2">
      <c r="CV288" s="81"/>
      <c r="CW288" s="81"/>
      <c r="CX288" s="81"/>
      <c r="CY288" s="81"/>
      <c r="CZ288" s="81"/>
      <c r="DA288" s="81"/>
      <c r="DB288" s="81"/>
      <c r="DC288" s="81"/>
      <c r="DD288" s="81"/>
      <c r="DE288" s="81"/>
      <c r="DF288" s="81"/>
      <c r="DG288" s="81"/>
      <c r="DH288" s="81"/>
      <c r="DI288" s="81"/>
      <c r="DJ288" s="81"/>
      <c r="DK288" s="81"/>
      <c r="DL288" s="81"/>
      <c r="DM288" s="81"/>
      <c r="DN288" s="81"/>
      <c r="DO288" s="81"/>
      <c r="DP288" s="81"/>
      <c r="DQ288" s="81"/>
      <c r="DR288" s="81"/>
      <c r="DS288" s="81"/>
      <c r="DT288" s="81"/>
      <c r="DU288" s="81"/>
      <c r="DV288" s="81"/>
      <c r="DW288" s="81"/>
      <c r="DX288" s="81"/>
      <c r="DY288" s="81"/>
      <c r="DZ288" s="81"/>
      <c r="EA288" s="81"/>
      <c r="EB288" s="81"/>
      <c r="EC288" s="81"/>
      <c r="ED288" s="81"/>
      <c r="EE288" s="81"/>
      <c r="EF288" s="81"/>
      <c r="EG288" s="81"/>
      <c r="EH288" s="81"/>
      <c r="EI288" s="81"/>
      <c r="EJ288" s="81"/>
      <c r="EK288" s="81"/>
      <c r="EL288" s="81"/>
      <c r="EM288" s="81"/>
      <c r="EN288" s="81"/>
      <c r="EO288" s="81"/>
      <c r="EP288" s="81"/>
      <c r="EQ288" s="81"/>
      <c r="ER288" s="81"/>
      <c r="ES288" s="81"/>
      <c r="ET288" s="81"/>
      <c r="EU288" s="81"/>
      <c r="EV288" s="81"/>
      <c r="EW288" s="81"/>
      <c r="EX288" s="81"/>
      <c r="EY288" s="81"/>
      <c r="EZ288" s="81"/>
      <c r="FA288" s="81"/>
      <c r="FB288" s="81"/>
      <c r="FC288" s="81"/>
      <c r="FD288" s="81"/>
      <c r="FE288" s="81"/>
      <c r="FF288" s="81"/>
      <c r="FG288" s="81"/>
      <c r="FH288" s="81"/>
      <c r="FI288" s="81"/>
      <c r="FJ288" s="81"/>
    </row>
    <row r="289" spans="100:166" s="118" customFormat="1" x14ac:dyDescent="0.2">
      <c r="CV289" s="81"/>
      <c r="CW289" s="81"/>
      <c r="CX289" s="81"/>
      <c r="CY289" s="81"/>
      <c r="CZ289" s="81"/>
      <c r="DA289" s="81"/>
      <c r="DB289" s="81"/>
      <c r="DC289" s="81"/>
      <c r="DD289" s="81"/>
      <c r="DE289" s="81"/>
      <c r="DF289" s="81"/>
      <c r="DG289" s="81"/>
      <c r="DH289" s="81"/>
      <c r="DI289" s="81"/>
      <c r="DJ289" s="81"/>
      <c r="DK289" s="81"/>
      <c r="DL289" s="81"/>
      <c r="DM289" s="81"/>
      <c r="DN289" s="81"/>
      <c r="DO289" s="81"/>
      <c r="DP289" s="81"/>
      <c r="DQ289" s="81"/>
      <c r="DR289" s="81"/>
      <c r="DS289" s="81"/>
      <c r="DT289" s="81"/>
      <c r="DU289" s="81"/>
      <c r="DV289" s="81"/>
      <c r="DW289" s="81"/>
      <c r="DX289" s="81"/>
      <c r="DY289" s="81"/>
      <c r="DZ289" s="81"/>
      <c r="EA289" s="81"/>
      <c r="EB289" s="81"/>
      <c r="EC289" s="81"/>
      <c r="ED289" s="81"/>
      <c r="EE289" s="81"/>
      <c r="EF289" s="81"/>
      <c r="EG289" s="81"/>
      <c r="EH289" s="81"/>
      <c r="EI289" s="81"/>
      <c r="EJ289" s="81"/>
      <c r="EK289" s="81"/>
      <c r="EL289" s="81"/>
      <c r="EM289" s="81"/>
      <c r="EN289" s="81"/>
      <c r="EO289" s="81"/>
      <c r="EP289" s="81"/>
      <c r="EQ289" s="81"/>
      <c r="ER289" s="81"/>
      <c r="ES289" s="81"/>
      <c r="ET289" s="81"/>
      <c r="EU289" s="81"/>
      <c r="EV289" s="81"/>
      <c r="EW289" s="81"/>
      <c r="EX289" s="81"/>
      <c r="EY289" s="81"/>
      <c r="EZ289" s="81"/>
      <c r="FA289" s="81"/>
      <c r="FB289" s="81"/>
      <c r="FC289" s="81"/>
      <c r="FD289" s="81"/>
      <c r="FE289" s="81"/>
      <c r="FF289" s="81"/>
      <c r="FG289" s="81"/>
      <c r="FH289" s="81"/>
      <c r="FI289" s="81"/>
      <c r="FJ289" s="81"/>
    </row>
    <row r="290" spans="100:166" s="118" customFormat="1" x14ac:dyDescent="0.2">
      <c r="CV290" s="81"/>
      <c r="CW290" s="81"/>
      <c r="CX290" s="81"/>
      <c r="CY290" s="81"/>
      <c r="CZ290" s="81"/>
      <c r="DA290" s="81"/>
      <c r="DB290" s="81"/>
      <c r="DC290" s="81"/>
      <c r="DD290" s="81"/>
      <c r="DE290" s="81"/>
      <c r="DF290" s="81"/>
      <c r="DG290" s="81"/>
      <c r="DH290" s="81"/>
      <c r="DI290" s="81"/>
      <c r="DJ290" s="81"/>
      <c r="DK290" s="81"/>
      <c r="DL290" s="81"/>
      <c r="DM290" s="81"/>
      <c r="DN290" s="81"/>
      <c r="DO290" s="81"/>
      <c r="DP290" s="81"/>
      <c r="DQ290" s="81"/>
      <c r="DR290" s="81"/>
      <c r="DS290" s="81"/>
      <c r="DT290" s="81"/>
      <c r="DU290" s="81"/>
      <c r="DV290" s="81"/>
      <c r="DW290" s="81"/>
      <c r="DX290" s="81"/>
      <c r="DY290" s="81"/>
      <c r="DZ290" s="81"/>
      <c r="EA290" s="81"/>
      <c r="EB290" s="81"/>
      <c r="EC290" s="81"/>
      <c r="ED290" s="81"/>
      <c r="EE290" s="81"/>
      <c r="EF290" s="81"/>
      <c r="EG290" s="81"/>
      <c r="EH290" s="81"/>
      <c r="EI290" s="81"/>
      <c r="EJ290" s="81"/>
      <c r="EK290" s="81"/>
      <c r="EL290" s="81"/>
      <c r="EM290" s="81"/>
      <c r="EN290" s="81"/>
      <c r="EO290" s="81"/>
      <c r="EP290" s="81"/>
      <c r="EQ290" s="81"/>
      <c r="ER290" s="81"/>
      <c r="ES290" s="81"/>
      <c r="ET290" s="81"/>
      <c r="EU290" s="81"/>
      <c r="EV290" s="81"/>
      <c r="EW290" s="81"/>
      <c r="EX290" s="81"/>
      <c r="EY290" s="81"/>
      <c r="EZ290" s="81"/>
      <c r="FA290" s="81"/>
      <c r="FB290" s="81"/>
      <c r="FC290" s="81"/>
      <c r="FD290" s="81"/>
      <c r="FE290" s="81"/>
      <c r="FF290" s="81"/>
      <c r="FG290" s="81"/>
      <c r="FH290" s="81"/>
      <c r="FI290" s="81"/>
      <c r="FJ290" s="81"/>
    </row>
    <row r="291" spans="100:166" s="118" customFormat="1" x14ac:dyDescent="0.2">
      <c r="CV291" s="81"/>
      <c r="CW291" s="81"/>
      <c r="CX291" s="81"/>
      <c r="CY291" s="81"/>
      <c r="CZ291" s="81"/>
      <c r="DA291" s="81"/>
      <c r="DB291" s="81"/>
      <c r="DC291" s="81"/>
      <c r="DD291" s="81"/>
      <c r="DE291" s="81"/>
      <c r="DF291" s="81"/>
      <c r="DG291" s="81"/>
      <c r="DH291" s="81"/>
      <c r="DI291" s="81"/>
      <c r="DJ291" s="81"/>
      <c r="DK291" s="81"/>
      <c r="DL291" s="81"/>
      <c r="DM291" s="81"/>
      <c r="DN291" s="81"/>
      <c r="DO291" s="81"/>
      <c r="DP291" s="81"/>
      <c r="DQ291" s="81"/>
      <c r="DR291" s="81"/>
      <c r="DS291" s="81"/>
      <c r="DT291" s="81"/>
      <c r="DU291" s="81"/>
      <c r="DV291" s="81"/>
      <c r="DW291" s="81"/>
      <c r="DX291" s="81"/>
      <c r="DY291" s="81"/>
      <c r="DZ291" s="81"/>
      <c r="EA291" s="81"/>
      <c r="EB291" s="81"/>
      <c r="EC291" s="81"/>
      <c r="ED291" s="81"/>
      <c r="EE291" s="81"/>
      <c r="EF291" s="81"/>
      <c r="EG291" s="81"/>
      <c r="EH291" s="81"/>
      <c r="EI291" s="81"/>
      <c r="EJ291" s="81"/>
      <c r="EK291" s="81"/>
      <c r="EL291" s="81"/>
      <c r="EM291" s="81"/>
      <c r="EN291" s="81"/>
      <c r="EO291" s="81"/>
      <c r="EP291" s="81"/>
      <c r="EQ291" s="81"/>
      <c r="ER291" s="81"/>
      <c r="ES291" s="81"/>
      <c r="ET291" s="81"/>
      <c r="EU291" s="81"/>
      <c r="EV291" s="81"/>
      <c r="EW291" s="81"/>
      <c r="EX291" s="81"/>
      <c r="EY291" s="81"/>
      <c r="EZ291" s="81"/>
      <c r="FA291" s="81"/>
      <c r="FB291" s="81"/>
      <c r="FC291" s="81"/>
      <c r="FD291" s="81"/>
      <c r="FE291" s="81"/>
      <c r="FF291" s="81"/>
      <c r="FG291" s="81"/>
      <c r="FH291" s="81"/>
      <c r="FI291" s="81"/>
      <c r="FJ291" s="81"/>
    </row>
    <row r="292" spans="100:166" s="118" customFormat="1" x14ac:dyDescent="0.2">
      <c r="CV292" s="81"/>
      <c r="CW292" s="81"/>
      <c r="CX292" s="81"/>
      <c r="CY292" s="81"/>
      <c r="CZ292" s="81"/>
      <c r="DA292" s="81"/>
      <c r="DB292" s="81"/>
      <c r="DC292" s="81"/>
      <c r="DD292" s="81"/>
      <c r="DE292" s="81"/>
      <c r="DF292" s="81"/>
      <c r="DG292" s="81"/>
      <c r="DH292" s="81"/>
      <c r="DI292" s="81"/>
      <c r="DJ292" s="81"/>
      <c r="DK292" s="81"/>
      <c r="DL292" s="81"/>
      <c r="DM292" s="81"/>
      <c r="DN292" s="81"/>
      <c r="DO292" s="81"/>
      <c r="DP292" s="81"/>
      <c r="DQ292" s="81"/>
      <c r="DR292" s="81"/>
      <c r="DS292" s="81"/>
      <c r="DT292" s="81"/>
      <c r="DU292" s="81"/>
      <c r="DV292" s="81"/>
      <c r="DW292" s="81"/>
      <c r="DX292" s="81"/>
      <c r="DY292" s="81"/>
      <c r="DZ292" s="81"/>
      <c r="EA292" s="81"/>
      <c r="EB292" s="81"/>
      <c r="EC292" s="81"/>
      <c r="ED292" s="81"/>
      <c r="EE292" s="81"/>
      <c r="EF292" s="81"/>
      <c r="EG292" s="81"/>
      <c r="EH292" s="81"/>
      <c r="EI292" s="81"/>
      <c r="EJ292" s="81"/>
      <c r="EK292" s="81"/>
      <c r="EL292" s="81"/>
      <c r="EM292" s="81"/>
      <c r="EN292" s="81"/>
      <c r="EO292" s="81"/>
      <c r="EP292" s="81"/>
      <c r="EQ292" s="81"/>
      <c r="ER292" s="81"/>
      <c r="ES292" s="81"/>
      <c r="ET292" s="81"/>
      <c r="EU292" s="81"/>
      <c r="EV292" s="81"/>
      <c r="EW292" s="81"/>
      <c r="EX292" s="81"/>
      <c r="EY292" s="81"/>
      <c r="EZ292" s="81"/>
      <c r="FA292" s="81"/>
      <c r="FB292" s="81"/>
      <c r="FC292" s="81"/>
      <c r="FD292" s="81"/>
      <c r="FE292" s="81"/>
      <c r="FF292" s="81"/>
      <c r="FG292" s="81"/>
      <c r="FH292" s="81"/>
      <c r="FI292" s="81"/>
      <c r="FJ292" s="81"/>
    </row>
    <row r="293" spans="100:166" s="118" customFormat="1" x14ac:dyDescent="0.2">
      <c r="CV293" s="81"/>
      <c r="CW293" s="81"/>
      <c r="CX293" s="81"/>
      <c r="CY293" s="81"/>
      <c r="CZ293" s="81"/>
      <c r="DA293" s="81"/>
      <c r="DB293" s="81"/>
      <c r="DC293" s="81"/>
      <c r="DD293" s="81"/>
      <c r="DE293" s="81"/>
      <c r="DF293" s="81"/>
      <c r="DG293" s="81"/>
      <c r="DH293" s="81"/>
      <c r="DI293" s="81"/>
      <c r="DJ293" s="81"/>
      <c r="DK293" s="81"/>
      <c r="DL293" s="81"/>
      <c r="DM293" s="81"/>
      <c r="DN293" s="81"/>
      <c r="DO293" s="81"/>
      <c r="DP293" s="81"/>
      <c r="DQ293" s="81"/>
      <c r="DR293" s="81"/>
      <c r="DS293" s="81"/>
      <c r="DT293" s="81"/>
      <c r="DU293" s="81"/>
      <c r="DV293" s="81"/>
      <c r="DW293" s="81"/>
      <c r="DX293" s="81"/>
      <c r="DY293" s="81"/>
      <c r="DZ293" s="81"/>
      <c r="EA293" s="81"/>
      <c r="EB293" s="81"/>
      <c r="EC293" s="81"/>
      <c r="ED293" s="81"/>
      <c r="EE293" s="81"/>
      <c r="EF293" s="81"/>
      <c r="EG293" s="81"/>
      <c r="EH293" s="81"/>
      <c r="EI293" s="81"/>
      <c r="EJ293" s="81"/>
      <c r="EK293" s="81"/>
      <c r="EL293" s="81"/>
      <c r="EM293" s="81"/>
      <c r="EN293" s="81"/>
      <c r="EO293" s="81"/>
      <c r="EP293" s="81"/>
      <c r="EQ293" s="81"/>
      <c r="ER293" s="81"/>
      <c r="ES293" s="81"/>
      <c r="ET293" s="81"/>
      <c r="EU293" s="81"/>
      <c r="EV293" s="81"/>
      <c r="EW293" s="81"/>
      <c r="EX293" s="81"/>
      <c r="EY293" s="81"/>
      <c r="EZ293" s="81"/>
      <c r="FA293" s="81"/>
      <c r="FB293" s="81"/>
      <c r="FC293" s="81"/>
      <c r="FD293" s="81"/>
      <c r="FE293" s="81"/>
      <c r="FF293" s="81"/>
      <c r="FG293" s="81"/>
      <c r="FH293" s="81"/>
      <c r="FI293" s="81"/>
      <c r="FJ293" s="81"/>
    </row>
    <row r="294" spans="100:166" s="118" customFormat="1" x14ac:dyDescent="0.2">
      <c r="CV294" s="81"/>
      <c r="CW294" s="81"/>
      <c r="CX294" s="81"/>
      <c r="CY294" s="81"/>
      <c r="CZ294" s="81"/>
      <c r="DA294" s="81"/>
      <c r="DB294" s="81"/>
      <c r="DC294" s="81"/>
      <c r="DD294" s="81"/>
      <c r="DE294" s="81"/>
      <c r="DF294" s="81"/>
      <c r="DG294" s="81"/>
      <c r="DH294" s="81"/>
      <c r="DI294" s="81"/>
      <c r="DJ294" s="81"/>
      <c r="DK294" s="81"/>
      <c r="DL294" s="81"/>
      <c r="DM294" s="81"/>
      <c r="DN294" s="81"/>
      <c r="DO294" s="81"/>
      <c r="DP294" s="81"/>
      <c r="DQ294" s="81"/>
      <c r="DR294" s="81"/>
      <c r="DS294" s="81"/>
      <c r="DT294" s="81"/>
      <c r="DU294" s="81"/>
      <c r="DV294" s="81"/>
      <c r="DW294" s="81"/>
      <c r="DX294" s="81"/>
      <c r="DY294" s="81"/>
      <c r="DZ294" s="81"/>
      <c r="EA294" s="81"/>
      <c r="EB294" s="81"/>
      <c r="EC294" s="81"/>
      <c r="ED294" s="81"/>
      <c r="EE294" s="81"/>
      <c r="EF294" s="81"/>
      <c r="EG294" s="81"/>
      <c r="EH294" s="81"/>
      <c r="EI294" s="81"/>
      <c r="EJ294" s="81"/>
      <c r="EK294" s="81"/>
      <c r="EL294" s="81"/>
      <c r="EM294" s="81"/>
      <c r="EN294" s="81"/>
      <c r="EO294" s="81"/>
      <c r="EP294" s="81"/>
      <c r="EQ294" s="81"/>
      <c r="ER294" s="81"/>
      <c r="ES294" s="81"/>
      <c r="ET294" s="81"/>
      <c r="EU294" s="81"/>
      <c r="EV294" s="81"/>
      <c r="EW294" s="81"/>
      <c r="EX294" s="81"/>
      <c r="EY294" s="81"/>
      <c r="EZ294" s="81"/>
      <c r="FA294" s="81"/>
      <c r="FB294" s="81"/>
      <c r="FC294" s="81"/>
      <c r="FD294" s="81"/>
      <c r="FE294" s="81"/>
      <c r="FF294" s="81"/>
      <c r="FG294" s="81"/>
      <c r="FH294" s="81"/>
      <c r="FI294" s="81"/>
      <c r="FJ294" s="81"/>
    </row>
    <row r="295" spans="100:166" s="118" customFormat="1" x14ac:dyDescent="0.2">
      <c r="CV295" s="81"/>
      <c r="CW295" s="81"/>
      <c r="CX295" s="81"/>
      <c r="CY295" s="81"/>
      <c r="CZ295" s="81"/>
      <c r="DA295" s="81"/>
      <c r="DB295" s="81"/>
      <c r="DC295" s="81"/>
      <c r="DD295" s="81"/>
      <c r="DE295" s="81"/>
      <c r="DF295" s="81"/>
      <c r="DG295" s="81"/>
      <c r="DH295" s="81"/>
      <c r="DI295" s="81"/>
      <c r="DJ295" s="81"/>
      <c r="DK295" s="81"/>
      <c r="DL295" s="81"/>
      <c r="DM295" s="81"/>
      <c r="DN295" s="81"/>
      <c r="DO295" s="81"/>
      <c r="DP295" s="81"/>
      <c r="DQ295" s="81"/>
      <c r="DR295" s="81"/>
      <c r="DS295" s="81"/>
      <c r="DT295" s="81"/>
      <c r="DU295" s="81"/>
      <c r="DV295" s="81"/>
      <c r="DW295" s="81"/>
      <c r="DX295" s="81"/>
      <c r="DY295" s="81"/>
      <c r="DZ295" s="81"/>
      <c r="EA295" s="81"/>
      <c r="EB295" s="81"/>
      <c r="EC295" s="81"/>
      <c r="ED295" s="81"/>
      <c r="EE295" s="81"/>
      <c r="EF295" s="81"/>
      <c r="EG295" s="81"/>
      <c r="EH295" s="81"/>
      <c r="EI295" s="81"/>
      <c r="EJ295" s="81"/>
      <c r="EK295" s="81"/>
      <c r="EL295" s="81"/>
      <c r="EM295" s="81"/>
      <c r="EN295" s="81"/>
      <c r="EO295" s="81"/>
      <c r="EP295" s="81"/>
      <c r="EQ295" s="81"/>
      <c r="ER295" s="81"/>
      <c r="ES295" s="81"/>
      <c r="ET295" s="81"/>
      <c r="EU295" s="81"/>
      <c r="EV295" s="81"/>
      <c r="EW295" s="81"/>
      <c r="EX295" s="81"/>
      <c r="EY295" s="81"/>
      <c r="EZ295" s="81"/>
      <c r="FA295" s="81"/>
      <c r="FB295" s="81"/>
      <c r="FC295" s="81"/>
      <c r="FD295" s="81"/>
      <c r="FE295" s="81"/>
      <c r="FF295" s="81"/>
      <c r="FG295" s="81"/>
      <c r="FH295" s="81"/>
      <c r="FI295" s="81"/>
      <c r="FJ295" s="81"/>
    </row>
    <row r="296" spans="100:166" s="118" customFormat="1" x14ac:dyDescent="0.2">
      <c r="CV296" s="81"/>
      <c r="CW296" s="81"/>
      <c r="CX296" s="81"/>
      <c r="CY296" s="81"/>
      <c r="CZ296" s="81"/>
      <c r="DA296" s="81"/>
      <c r="DB296" s="81"/>
      <c r="DC296" s="81"/>
      <c r="DD296" s="81"/>
      <c r="DE296" s="81"/>
      <c r="DF296" s="81"/>
      <c r="DG296" s="81"/>
      <c r="DH296" s="81"/>
      <c r="DI296" s="81"/>
      <c r="DJ296" s="81"/>
      <c r="DK296" s="81"/>
      <c r="DL296" s="81"/>
      <c r="DM296" s="81"/>
      <c r="DN296" s="81"/>
      <c r="DO296" s="81"/>
      <c r="DP296" s="81"/>
      <c r="DQ296" s="81"/>
      <c r="DR296" s="81"/>
      <c r="DS296" s="81"/>
      <c r="DT296" s="81"/>
      <c r="DU296" s="81"/>
      <c r="DV296" s="81"/>
      <c r="DW296" s="81"/>
      <c r="DX296" s="81"/>
      <c r="DY296" s="81"/>
      <c r="DZ296" s="81"/>
      <c r="EA296" s="81"/>
      <c r="EB296" s="81"/>
      <c r="EC296" s="81"/>
      <c r="ED296" s="81"/>
      <c r="EE296" s="81"/>
      <c r="EF296" s="81"/>
      <c r="EG296" s="81"/>
      <c r="EH296" s="81"/>
      <c r="EI296" s="81"/>
      <c r="EJ296" s="81"/>
      <c r="EK296" s="81"/>
      <c r="EL296" s="81"/>
      <c r="EM296" s="81"/>
      <c r="EN296" s="81"/>
      <c r="EO296" s="81"/>
      <c r="EP296" s="81"/>
      <c r="EQ296" s="81"/>
      <c r="ER296" s="81"/>
      <c r="ES296" s="81"/>
      <c r="ET296" s="81"/>
      <c r="EU296" s="81"/>
      <c r="EV296" s="81"/>
      <c r="EW296" s="81"/>
      <c r="EX296" s="81"/>
      <c r="EY296" s="81"/>
      <c r="EZ296" s="81"/>
      <c r="FA296" s="81"/>
      <c r="FB296" s="81"/>
      <c r="FC296" s="81"/>
      <c r="FD296" s="81"/>
      <c r="FE296" s="81"/>
      <c r="FF296" s="81"/>
      <c r="FG296" s="81"/>
      <c r="FH296" s="81"/>
      <c r="FI296" s="81"/>
      <c r="FJ296" s="81"/>
    </row>
    <row r="297" spans="100:166" s="118" customFormat="1" x14ac:dyDescent="0.2">
      <c r="CV297" s="81"/>
      <c r="CW297" s="81"/>
      <c r="CX297" s="81"/>
      <c r="CY297" s="81"/>
      <c r="CZ297" s="81"/>
      <c r="DA297" s="81"/>
      <c r="DB297" s="81"/>
      <c r="DC297" s="81"/>
      <c r="DD297" s="81"/>
      <c r="DE297" s="81"/>
      <c r="DF297" s="81"/>
      <c r="DG297" s="81"/>
      <c r="DH297" s="81"/>
      <c r="DI297" s="81"/>
      <c r="DJ297" s="81"/>
      <c r="DK297" s="81"/>
      <c r="DL297" s="81"/>
      <c r="DM297" s="81"/>
      <c r="DN297" s="81"/>
      <c r="DO297" s="81"/>
      <c r="DP297" s="81"/>
      <c r="DQ297" s="81"/>
      <c r="DR297" s="81"/>
      <c r="DS297" s="81"/>
      <c r="DT297" s="81"/>
      <c r="DU297" s="81"/>
      <c r="DV297" s="81"/>
      <c r="DW297" s="81"/>
      <c r="DX297" s="81"/>
      <c r="DY297" s="81"/>
      <c r="DZ297" s="81"/>
      <c r="EA297" s="81"/>
      <c r="EB297" s="81"/>
      <c r="EC297" s="81"/>
      <c r="ED297" s="81"/>
      <c r="EE297" s="81"/>
      <c r="EF297" s="81"/>
      <c r="EG297" s="81"/>
      <c r="EH297" s="81"/>
      <c r="EI297" s="81"/>
      <c r="EJ297" s="81"/>
      <c r="EK297" s="81"/>
      <c r="EL297" s="81"/>
      <c r="EM297" s="81"/>
      <c r="EN297" s="81"/>
      <c r="EO297" s="81"/>
      <c r="EP297" s="81"/>
      <c r="EQ297" s="81"/>
      <c r="ER297" s="81"/>
      <c r="ES297" s="81"/>
      <c r="ET297" s="81"/>
      <c r="EU297" s="81"/>
      <c r="EV297" s="81"/>
      <c r="EW297" s="81"/>
      <c r="EX297" s="81"/>
      <c r="EY297" s="81"/>
      <c r="EZ297" s="81"/>
      <c r="FA297" s="81"/>
      <c r="FB297" s="81"/>
      <c r="FC297" s="81"/>
      <c r="FD297" s="81"/>
      <c r="FE297" s="81"/>
      <c r="FF297" s="81"/>
      <c r="FG297" s="81"/>
      <c r="FH297" s="81"/>
      <c r="FI297" s="81"/>
      <c r="FJ297" s="81"/>
    </row>
    <row r="298" spans="100:166" s="118" customFormat="1" x14ac:dyDescent="0.2">
      <c r="CV298" s="81"/>
      <c r="CW298" s="81"/>
      <c r="CX298" s="81"/>
      <c r="CY298" s="81"/>
      <c r="CZ298" s="81"/>
      <c r="DA298" s="81"/>
      <c r="DB298" s="81"/>
      <c r="DC298" s="81"/>
      <c r="DD298" s="81"/>
      <c r="DE298" s="81"/>
      <c r="DF298" s="81"/>
      <c r="DG298" s="81"/>
      <c r="DH298" s="81"/>
      <c r="DI298" s="81"/>
      <c r="DJ298" s="81"/>
      <c r="DK298" s="81"/>
      <c r="DL298" s="81"/>
      <c r="DM298" s="81"/>
      <c r="DN298" s="81"/>
      <c r="DO298" s="81"/>
      <c r="DP298" s="81"/>
      <c r="DQ298" s="81"/>
      <c r="DR298" s="81"/>
      <c r="DS298" s="81"/>
      <c r="DT298" s="81"/>
      <c r="DU298" s="81"/>
      <c r="DV298" s="81"/>
      <c r="DW298" s="81"/>
      <c r="DX298" s="81"/>
      <c r="DY298" s="81"/>
      <c r="DZ298" s="81"/>
      <c r="EA298" s="81"/>
      <c r="EB298" s="81"/>
      <c r="EC298" s="81"/>
      <c r="ED298" s="81"/>
      <c r="EE298" s="81"/>
      <c r="EF298" s="81"/>
      <c r="EG298" s="81"/>
      <c r="EH298" s="81"/>
      <c r="EI298" s="81"/>
      <c r="EJ298" s="81"/>
      <c r="EK298" s="81"/>
      <c r="EL298" s="81"/>
      <c r="EM298" s="81"/>
      <c r="EN298" s="81"/>
      <c r="EO298" s="81"/>
      <c r="EP298" s="81"/>
      <c r="EQ298" s="81"/>
      <c r="ER298" s="81"/>
      <c r="ES298" s="81"/>
      <c r="ET298" s="81"/>
      <c r="EU298" s="81"/>
      <c r="EV298" s="81"/>
      <c r="EW298" s="81"/>
      <c r="EX298" s="81"/>
      <c r="EY298" s="81"/>
      <c r="EZ298" s="81"/>
      <c r="FA298" s="81"/>
      <c r="FB298" s="81"/>
      <c r="FC298" s="81"/>
      <c r="FD298" s="81"/>
      <c r="FE298" s="81"/>
      <c r="FF298" s="81"/>
      <c r="FG298" s="81"/>
      <c r="FH298" s="81"/>
      <c r="FI298" s="81"/>
      <c r="FJ298" s="81"/>
    </row>
    <row r="299" spans="100:166" s="118" customFormat="1" x14ac:dyDescent="0.2">
      <c r="CV299" s="81"/>
      <c r="CW299" s="81"/>
      <c r="CX299" s="81"/>
      <c r="CY299" s="81"/>
      <c r="CZ299" s="81"/>
      <c r="DA299" s="81"/>
      <c r="DB299" s="81"/>
      <c r="DC299" s="81"/>
      <c r="DD299" s="81"/>
      <c r="DE299" s="81"/>
      <c r="DF299" s="81"/>
      <c r="DG299" s="81"/>
      <c r="DH299" s="81"/>
      <c r="DI299" s="81"/>
      <c r="DJ299" s="81"/>
      <c r="DK299" s="81"/>
      <c r="DL299" s="81"/>
      <c r="DM299" s="81"/>
      <c r="DN299" s="81"/>
      <c r="DO299" s="81"/>
      <c r="DP299" s="81"/>
      <c r="DQ299" s="81"/>
      <c r="DR299" s="81"/>
      <c r="DS299" s="81"/>
      <c r="DT299" s="81"/>
      <c r="DU299" s="81"/>
      <c r="DV299" s="81"/>
      <c r="DW299" s="81"/>
      <c r="DX299" s="81"/>
      <c r="DY299" s="81"/>
      <c r="DZ299" s="81"/>
      <c r="EA299" s="81"/>
      <c r="EB299" s="81"/>
      <c r="EC299" s="81"/>
      <c r="ED299" s="81"/>
      <c r="EE299" s="81"/>
      <c r="EF299" s="81"/>
      <c r="EG299" s="81"/>
      <c r="EH299" s="81"/>
      <c r="EI299" s="81"/>
      <c r="EJ299" s="81"/>
      <c r="EK299" s="81"/>
      <c r="EL299" s="81"/>
      <c r="EM299" s="81"/>
      <c r="EN299" s="81"/>
      <c r="EO299" s="81"/>
      <c r="EP299" s="81"/>
      <c r="EQ299" s="81"/>
      <c r="ER299" s="81"/>
      <c r="ES299" s="81"/>
      <c r="ET299" s="81"/>
      <c r="EU299" s="81"/>
      <c r="EV299" s="81"/>
      <c r="EW299" s="81"/>
      <c r="EX299" s="81"/>
      <c r="EY299" s="81"/>
      <c r="EZ299" s="81"/>
      <c r="FA299" s="81"/>
      <c r="FB299" s="81"/>
      <c r="FC299" s="81"/>
      <c r="FD299" s="81"/>
      <c r="FE299" s="81"/>
      <c r="FF299" s="81"/>
      <c r="FG299" s="81"/>
      <c r="FH299" s="81"/>
      <c r="FI299" s="81"/>
      <c r="FJ299" s="81"/>
    </row>
    <row r="300" spans="100:166" s="118" customFormat="1" x14ac:dyDescent="0.2">
      <c r="CV300" s="81"/>
      <c r="CW300" s="81"/>
      <c r="CX300" s="81"/>
      <c r="CY300" s="81"/>
      <c r="CZ300" s="81"/>
      <c r="DA300" s="81"/>
      <c r="DB300" s="81"/>
      <c r="DC300" s="81"/>
      <c r="DD300" s="81"/>
      <c r="DE300" s="81"/>
      <c r="DF300" s="81"/>
      <c r="DG300" s="81"/>
      <c r="DH300" s="81"/>
      <c r="DI300" s="81"/>
      <c r="DJ300" s="81"/>
      <c r="DK300" s="81"/>
      <c r="DL300" s="81"/>
      <c r="DM300" s="81"/>
      <c r="DN300" s="81"/>
      <c r="DO300" s="81"/>
      <c r="DP300" s="81"/>
      <c r="DQ300" s="81"/>
      <c r="DR300" s="81"/>
      <c r="DS300" s="81"/>
      <c r="DT300" s="81"/>
      <c r="DU300" s="81"/>
      <c r="DV300" s="81"/>
      <c r="DW300" s="81"/>
      <c r="DX300" s="81"/>
      <c r="DY300" s="81"/>
      <c r="DZ300" s="81"/>
      <c r="EA300" s="81"/>
      <c r="EB300" s="81"/>
      <c r="EC300" s="81"/>
      <c r="ED300" s="81"/>
      <c r="EE300" s="81"/>
      <c r="EF300" s="81"/>
      <c r="EG300" s="81"/>
      <c r="EH300" s="81"/>
      <c r="EI300" s="81"/>
      <c r="EJ300" s="81"/>
      <c r="EK300" s="81"/>
      <c r="EL300" s="81"/>
      <c r="EM300" s="81"/>
      <c r="EN300" s="81"/>
      <c r="EO300" s="81"/>
      <c r="EP300" s="81"/>
      <c r="EQ300" s="81"/>
      <c r="ER300" s="81"/>
      <c r="ES300" s="81"/>
      <c r="ET300" s="81"/>
      <c r="EU300" s="81"/>
      <c r="EV300" s="81"/>
      <c r="EW300" s="81"/>
      <c r="EX300" s="81"/>
      <c r="EY300" s="81"/>
      <c r="EZ300" s="81"/>
      <c r="FA300" s="81"/>
      <c r="FB300" s="81"/>
      <c r="FC300" s="81"/>
      <c r="FD300" s="81"/>
      <c r="FE300" s="81"/>
      <c r="FF300" s="81"/>
      <c r="FG300" s="81"/>
      <c r="FH300" s="81"/>
      <c r="FI300" s="81"/>
      <c r="FJ300" s="81"/>
    </row>
    <row r="301" spans="100:166" s="118" customFormat="1" x14ac:dyDescent="0.2">
      <c r="CV301" s="81"/>
      <c r="CW301" s="81"/>
      <c r="CX301" s="81"/>
      <c r="CY301" s="81"/>
      <c r="CZ301" s="81"/>
      <c r="DA301" s="81"/>
      <c r="DB301" s="81"/>
      <c r="DC301" s="81"/>
      <c r="DD301" s="81"/>
      <c r="DE301" s="81"/>
      <c r="DF301" s="81"/>
      <c r="DG301" s="81"/>
      <c r="DH301" s="81"/>
      <c r="DI301" s="81"/>
      <c r="DJ301" s="81"/>
      <c r="DK301" s="81"/>
      <c r="DL301" s="81"/>
      <c r="DM301" s="81"/>
      <c r="DN301" s="81"/>
      <c r="DO301" s="81"/>
      <c r="DP301" s="81"/>
      <c r="DQ301" s="81"/>
      <c r="DR301" s="81"/>
      <c r="DS301" s="81"/>
      <c r="DT301" s="81"/>
      <c r="DU301" s="81"/>
      <c r="DV301" s="81"/>
      <c r="DW301" s="81"/>
      <c r="DX301" s="81"/>
      <c r="DY301" s="81"/>
      <c r="DZ301" s="81"/>
      <c r="EA301" s="81"/>
      <c r="EB301" s="81"/>
      <c r="EC301" s="81"/>
      <c r="ED301" s="81"/>
      <c r="EE301" s="81"/>
      <c r="EF301" s="81"/>
      <c r="EG301" s="81"/>
      <c r="EH301" s="81"/>
      <c r="EI301" s="81"/>
      <c r="EJ301" s="81"/>
      <c r="EK301" s="81"/>
      <c r="EL301" s="81"/>
      <c r="EM301" s="81"/>
      <c r="EN301" s="81"/>
      <c r="EO301" s="81"/>
      <c r="EP301" s="81"/>
      <c r="EQ301" s="81"/>
      <c r="ER301" s="81"/>
      <c r="ES301" s="81"/>
      <c r="ET301" s="81"/>
      <c r="EU301" s="81"/>
      <c r="EV301" s="81"/>
      <c r="EW301" s="81"/>
      <c r="EX301" s="81"/>
      <c r="EY301" s="81"/>
      <c r="EZ301" s="81"/>
      <c r="FA301" s="81"/>
      <c r="FB301" s="81"/>
      <c r="FC301" s="81"/>
      <c r="FD301" s="81"/>
      <c r="FE301" s="81"/>
      <c r="FF301" s="81"/>
      <c r="FG301" s="81"/>
      <c r="FH301" s="81"/>
      <c r="FI301" s="81"/>
      <c r="FJ301" s="81"/>
    </row>
    <row r="302" spans="100:166" s="118" customFormat="1" x14ac:dyDescent="0.2">
      <c r="CV302" s="81"/>
      <c r="CW302" s="81"/>
      <c r="CX302" s="81"/>
      <c r="CY302" s="81"/>
      <c r="CZ302" s="81"/>
      <c r="DA302" s="81"/>
      <c r="DB302" s="81"/>
      <c r="DC302" s="81"/>
      <c r="DD302" s="81"/>
      <c r="DE302" s="81"/>
      <c r="DF302" s="81"/>
      <c r="DG302" s="81"/>
      <c r="DH302" s="81"/>
      <c r="DI302" s="81"/>
      <c r="DJ302" s="81"/>
      <c r="DK302" s="81"/>
      <c r="DL302" s="81"/>
      <c r="DM302" s="81"/>
      <c r="DN302" s="81"/>
      <c r="DO302" s="81"/>
      <c r="DP302" s="81"/>
      <c r="DQ302" s="81"/>
      <c r="DR302" s="81"/>
      <c r="DS302" s="81"/>
      <c r="DT302" s="81"/>
      <c r="DU302" s="81"/>
      <c r="DV302" s="81"/>
      <c r="DW302" s="81"/>
      <c r="DX302" s="81"/>
      <c r="DY302" s="81"/>
      <c r="DZ302" s="81"/>
      <c r="EA302" s="81"/>
      <c r="EB302" s="81"/>
      <c r="EC302" s="81"/>
      <c r="ED302" s="81"/>
      <c r="EE302" s="81"/>
      <c r="EF302" s="81"/>
      <c r="EG302" s="81"/>
      <c r="EH302" s="81"/>
      <c r="EI302" s="81"/>
      <c r="EJ302" s="81"/>
      <c r="EK302" s="81"/>
      <c r="EL302" s="81"/>
      <c r="EM302" s="81"/>
      <c r="EN302" s="81"/>
      <c r="EO302" s="81"/>
      <c r="EP302" s="81"/>
      <c r="EQ302" s="81"/>
      <c r="ER302" s="81"/>
      <c r="ES302" s="81"/>
      <c r="ET302" s="81"/>
      <c r="EU302" s="81"/>
      <c r="EV302" s="81"/>
      <c r="EW302" s="81"/>
      <c r="EX302" s="81"/>
      <c r="EY302" s="81"/>
      <c r="EZ302" s="81"/>
      <c r="FA302" s="81"/>
      <c r="FB302" s="81"/>
      <c r="FC302" s="81"/>
      <c r="FD302" s="81"/>
      <c r="FE302" s="81"/>
      <c r="FF302" s="81"/>
      <c r="FG302" s="81"/>
      <c r="FH302" s="81"/>
      <c r="FI302" s="81"/>
      <c r="FJ302" s="81"/>
    </row>
    <row r="303" spans="100:166" s="118" customFormat="1" x14ac:dyDescent="0.2">
      <c r="CV303" s="81"/>
      <c r="CW303" s="81"/>
      <c r="CX303" s="81"/>
      <c r="CY303" s="81"/>
      <c r="CZ303" s="81"/>
      <c r="DA303" s="81"/>
      <c r="DB303" s="81"/>
      <c r="DC303" s="81"/>
      <c r="DD303" s="81"/>
      <c r="DE303" s="81"/>
      <c r="DF303" s="81"/>
      <c r="DG303" s="81"/>
      <c r="DH303" s="81"/>
      <c r="DI303" s="81"/>
      <c r="DJ303" s="81"/>
      <c r="DK303" s="81"/>
      <c r="DL303" s="81"/>
      <c r="DM303" s="81"/>
      <c r="DN303" s="81"/>
      <c r="DO303" s="81"/>
      <c r="DP303" s="81"/>
      <c r="DQ303" s="81"/>
      <c r="DR303" s="81"/>
      <c r="DS303" s="81"/>
      <c r="DT303" s="81"/>
      <c r="DU303" s="81"/>
      <c r="DV303" s="81"/>
      <c r="DW303" s="81"/>
      <c r="DX303" s="81"/>
      <c r="DY303" s="81"/>
      <c r="DZ303" s="81"/>
      <c r="EA303" s="81"/>
      <c r="EB303" s="81"/>
      <c r="EC303" s="81"/>
      <c r="ED303" s="81"/>
      <c r="EE303" s="81"/>
      <c r="EF303" s="81"/>
      <c r="EG303" s="81"/>
      <c r="EH303" s="81"/>
      <c r="EI303" s="81"/>
      <c r="EJ303" s="81"/>
      <c r="EK303" s="81"/>
      <c r="EL303" s="81"/>
      <c r="EM303" s="81"/>
      <c r="EN303" s="81"/>
      <c r="EO303" s="81"/>
      <c r="EP303" s="81"/>
      <c r="EQ303" s="81"/>
      <c r="ER303" s="81"/>
      <c r="ES303" s="81"/>
      <c r="ET303" s="81"/>
      <c r="EU303" s="81"/>
      <c r="EV303" s="81"/>
      <c r="EW303" s="81"/>
      <c r="EX303" s="81"/>
      <c r="EY303" s="81"/>
      <c r="EZ303" s="81"/>
      <c r="FA303" s="81"/>
      <c r="FB303" s="81"/>
      <c r="FC303" s="81"/>
      <c r="FD303" s="81"/>
      <c r="FE303" s="81"/>
      <c r="FF303" s="81"/>
      <c r="FG303" s="81"/>
      <c r="FH303" s="81"/>
      <c r="FI303" s="81"/>
      <c r="FJ303" s="81"/>
    </row>
    <row r="304" spans="100:166" s="118" customFormat="1" x14ac:dyDescent="0.2">
      <c r="CV304" s="81"/>
      <c r="CW304" s="81"/>
      <c r="CX304" s="81"/>
      <c r="CY304" s="81"/>
      <c r="CZ304" s="81"/>
      <c r="DA304" s="81"/>
      <c r="DB304" s="81"/>
      <c r="DC304" s="81"/>
      <c r="DD304" s="81"/>
      <c r="DE304" s="81"/>
      <c r="DF304" s="81"/>
      <c r="DG304" s="81"/>
      <c r="DH304" s="81"/>
      <c r="DI304" s="81"/>
      <c r="DJ304" s="81"/>
      <c r="DK304" s="81"/>
      <c r="DL304" s="81"/>
      <c r="DM304" s="81"/>
      <c r="DN304" s="81"/>
      <c r="DO304" s="81"/>
      <c r="DP304" s="81"/>
      <c r="DQ304" s="81"/>
      <c r="DR304" s="81"/>
      <c r="DS304" s="81"/>
      <c r="DT304" s="81"/>
      <c r="DU304" s="81"/>
      <c r="DV304" s="81"/>
      <c r="DW304" s="81"/>
      <c r="DX304" s="81"/>
      <c r="DY304" s="81"/>
      <c r="DZ304" s="81"/>
      <c r="EA304" s="81"/>
      <c r="EB304" s="81"/>
      <c r="EC304" s="81"/>
      <c r="ED304" s="81"/>
      <c r="EE304" s="81"/>
      <c r="EF304" s="81"/>
      <c r="EG304" s="81"/>
      <c r="EH304" s="81"/>
      <c r="EI304" s="81"/>
      <c r="EJ304" s="81"/>
      <c r="EK304" s="81"/>
      <c r="EL304" s="81"/>
      <c r="EM304" s="81"/>
      <c r="EN304" s="81"/>
      <c r="EO304" s="81"/>
      <c r="EP304" s="81"/>
      <c r="EQ304" s="81"/>
      <c r="ER304" s="81"/>
      <c r="ES304" s="81"/>
      <c r="ET304" s="81"/>
      <c r="EU304" s="81"/>
      <c r="EV304" s="81"/>
      <c r="EW304" s="81"/>
      <c r="EX304" s="81"/>
      <c r="EY304" s="81"/>
      <c r="EZ304" s="81"/>
      <c r="FA304" s="81"/>
      <c r="FB304" s="81"/>
      <c r="FC304" s="81"/>
      <c r="FD304" s="81"/>
      <c r="FE304" s="81"/>
      <c r="FF304" s="81"/>
      <c r="FG304" s="81"/>
      <c r="FH304" s="81"/>
      <c r="FI304" s="81"/>
      <c r="FJ304" s="81"/>
    </row>
    <row r="305" spans="100:166" s="118" customFormat="1" x14ac:dyDescent="0.2">
      <c r="CV305" s="81"/>
      <c r="CW305" s="81"/>
      <c r="CX305" s="81"/>
      <c r="CY305" s="81"/>
      <c r="CZ305" s="81"/>
      <c r="DA305" s="81"/>
      <c r="DB305" s="81"/>
      <c r="DC305" s="81"/>
      <c r="DD305" s="81"/>
      <c r="DE305" s="81"/>
      <c r="DF305" s="81"/>
      <c r="DG305" s="81"/>
      <c r="DH305" s="81"/>
      <c r="DI305" s="81"/>
      <c r="DJ305" s="81"/>
      <c r="DK305" s="81"/>
      <c r="DL305" s="81"/>
      <c r="DM305" s="81"/>
      <c r="DN305" s="81"/>
      <c r="DO305" s="81"/>
      <c r="DP305" s="81"/>
      <c r="DQ305" s="81"/>
      <c r="DR305" s="81"/>
      <c r="DS305" s="81"/>
      <c r="DT305" s="81"/>
      <c r="DU305" s="81"/>
      <c r="DV305" s="81"/>
      <c r="DW305" s="81"/>
      <c r="DX305" s="81"/>
      <c r="DY305" s="81"/>
      <c r="DZ305" s="81"/>
      <c r="EA305" s="81"/>
      <c r="EB305" s="81"/>
      <c r="EC305" s="81"/>
      <c r="ED305" s="81"/>
      <c r="EE305" s="81"/>
      <c r="EF305" s="81"/>
      <c r="EG305" s="81"/>
      <c r="EH305" s="81"/>
      <c r="EI305" s="81"/>
      <c r="EJ305" s="81"/>
      <c r="EK305" s="81"/>
      <c r="EL305" s="81"/>
      <c r="EM305" s="81"/>
      <c r="EN305" s="81"/>
      <c r="EO305" s="81"/>
      <c r="EP305" s="81"/>
      <c r="EQ305" s="81"/>
      <c r="ER305" s="81"/>
      <c r="ES305" s="81"/>
      <c r="ET305" s="81"/>
      <c r="EU305" s="81"/>
      <c r="EV305" s="81"/>
      <c r="EW305" s="81"/>
      <c r="EX305" s="81"/>
      <c r="EY305" s="81"/>
      <c r="EZ305" s="81"/>
      <c r="FA305" s="81"/>
      <c r="FB305" s="81"/>
      <c r="FC305" s="81"/>
      <c r="FD305" s="81"/>
      <c r="FE305" s="81"/>
      <c r="FF305" s="81"/>
      <c r="FG305" s="81"/>
      <c r="FH305" s="81"/>
      <c r="FI305" s="81"/>
      <c r="FJ305" s="81"/>
    </row>
    <row r="306" spans="100:166" s="118" customFormat="1" x14ac:dyDescent="0.2">
      <c r="CV306" s="81"/>
      <c r="CW306" s="81"/>
      <c r="CX306" s="81"/>
      <c r="CY306" s="81"/>
      <c r="CZ306" s="81"/>
      <c r="DA306" s="81"/>
      <c r="DB306" s="81"/>
      <c r="DC306" s="81"/>
      <c r="DD306" s="81"/>
      <c r="DE306" s="81"/>
      <c r="DF306" s="81"/>
      <c r="DG306" s="81"/>
      <c r="DH306" s="81"/>
      <c r="DI306" s="81"/>
      <c r="DJ306" s="81"/>
      <c r="DK306" s="81"/>
      <c r="DL306" s="81"/>
      <c r="DM306" s="81"/>
      <c r="DN306" s="81"/>
      <c r="DO306" s="81"/>
      <c r="DP306" s="81"/>
      <c r="DQ306" s="81"/>
      <c r="DR306" s="81"/>
      <c r="DS306" s="81"/>
      <c r="DT306" s="81"/>
      <c r="DU306" s="81"/>
      <c r="DV306" s="81"/>
      <c r="DW306" s="81"/>
      <c r="DX306" s="81"/>
      <c r="DY306" s="81"/>
      <c r="DZ306" s="81"/>
      <c r="EA306" s="81"/>
      <c r="EB306" s="81"/>
      <c r="EC306" s="81"/>
      <c r="ED306" s="81"/>
      <c r="EE306" s="81"/>
      <c r="EF306" s="81"/>
      <c r="EG306" s="81"/>
      <c r="EH306" s="81"/>
      <c r="EI306" s="81"/>
      <c r="EJ306" s="81"/>
      <c r="EK306" s="81"/>
      <c r="EL306" s="81"/>
      <c r="EM306" s="81"/>
      <c r="EN306" s="81"/>
      <c r="EO306" s="81"/>
      <c r="EP306" s="81"/>
      <c r="EQ306" s="81"/>
      <c r="ER306" s="81"/>
      <c r="ES306" s="81"/>
      <c r="ET306" s="81"/>
      <c r="EU306" s="81"/>
      <c r="EV306" s="81"/>
      <c r="EW306" s="81"/>
      <c r="EX306" s="81"/>
      <c r="EY306" s="81"/>
      <c r="EZ306" s="81"/>
      <c r="FA306" s="81"/>
      <c r="FB306" s="81"/>
      <c r="FC306" s="81"/>
      <c r="FD306" s="81"/>
      <c r="FE306" s="81"/>
      <c r="FF306" s="81"/>
      <c r="FG306" s="81"/>
      <c r="FH306" s="81"/>
      <c r="FI306" s="81"/>
      <c r="FJ306" s="81"/>
    </row>
    <row r="307" spans="100:166" s="118" customFormat="1" x14ac:dyDescent="0.2">
      <c r="CV307" s="81"/>
      <c r="CW307" s="81"/>
      <c r="CX307" s="81"/>
      <c r="CY307" s="81"/>
      <c r="CZ307" s="81"/>
      <c r="DA307" s="81"/>
      <c r="DB307" s="81"/>
      <c r="DC307" s="81"/>
      <c r="DD307" s="81"/>
      <c r="DE307" s="81"/>
      <c r="DF307" s="81"/>
      <c r="DG307" s="81"/>
      <c r="DH307" s="81"/>
      <c r="DI307" s="81"/>
      <c r="DJ307" s="81"/>
      <c r="DK307" s="81"/>
      <c r="DL307" s="81"/>
      <c r="DM307" s="81"/>
      <c r="DN307" s="81"/>
      <c r="DO307" s="81"/>
      <c r="DP307" s="81"/>
      <c r="DQ307" s="81"/>
      <c r="DR307" s="81"/>
      <c r="DS307" s="81"/>
      <c r="DT307" s="81"/>
      <c r="DU307" s="81"/>
      <c r="DV307" s="81"/>
      <c r="DW307" s="81"/>
      <c r="DX307" s="81"/>
      <c r="DY307" s="81"/>
      <c r="DZ307" s="81"/>
      <c r="EA307" s="81"/>
      <c r="EB307" s="81"/>
      <c r="EC307" s="81"/>
      <c r="ED307" s="81"/>
      <c r="EE307" s="81"/>
      <c r="EF307" s="81"/>
      <c r="EG307" s="81"/>
      <c r="EH307" s="81"/>
      <c r="EI307" s="81"/>
      <c r="EJ307" s="81"/>
      <c r="EK307" s="81"/>
      <c r="EL307" s="81"/>
      <c r="EM307" s="81"/>
      <c r="EN307" s="81"/>
      <c r="EO307" s="81"/>
      <c r="EP307" s="81"/>
      <c r="EQ307" s="81"/>
      <c r="ER307" s="81"/>
      <c r="ES307" s="81"/>
      <c r="ET307" s="81"/>
      <c r="EU307" s="81"/>
      <c r="EV307" s="81"/>
      <c r="EW307" s="81"/>
      <c r="EX307" s="81"/>
      <c r="EY307" s="81"/>
      <c r="EZ307" s="81"/>
      <c r="FA307" s="81"/>
      <c r="FB307" s="81"/>
      <c r="FC307" s="81"/>
      <c r="FD307" s="81"/>
      <c r="FE307" s="81"/>
      <c r="FF307" s="81"/>
      <c r="FG307" s="81"/>
      <c r="FH307" s="81"/>
      <c r="FI307" s="81"/>
      <c r="FJ307" s="81"/>
    </row>
    <row r="308" spans="100:166" s="118" customFormat="1" x14ac:dyDescent="0.2">
      <c r="CV308" s="81"/>
      <c r="CW308" s="81"/>
      <c r="CX308" s="81"/>
      <c r="CY308" s="81"/>
      <c r="CZ308" s="81"/>
      <c r="DA308" s="81"/>
      <c r="DB308" s="81"/>
      <c r="DC308" s="81"/>
      <c r="DD308" s="81"/>
      <c r="DE308" s="81"/>
      <c r="DF308" s="81"/>
      <c r="DG308" s="81"/>
      <c r="DH308" s="81"/>
      <c r="DI308" s="81"/>
      <c r="DJ308" s="81"/>
      <c r="DK308" s="81"/>
      <c r="DL308" s="81"/>
      <c r="DM308" s="81"/>
      <c r="DN308" s="81"/>
      <c r="DO308" s="81"/>
      <c r="DP308" s="81"/>
      <c r="DQ308" s="81"/>
      <c r="DR308" s="81"/>
      <c r="DS308" s="81"/>
      <c r="DT308" s="81"/>
      <c r="DU308" s="81"/>
      <c r="DV308" s="81"/>
      <c r="DW308" s="81"/>
      <c r="DX308" s="81"/>
      <c r="DY308" s="81"/>
      <c r="DZ308" s="81"/>
      <c r="EA308" s="81"/>
      <c r="EB308" s="81"/>
      <c r="EC308" s="81"/>
      <c r="ED308" s="81"/>
      <c r="EE308" s="81"/>
      <c r="EF308" s="81"/>
      <c r="EG308" s="81"/>
      <c r="EH308" s="81"/>
      <c r="EI308" s="81"/>
      <c r="EJ308" s="81"/>
      <c r="EK308" s="81"/>
      <c r="EL308" s="81"/>
      <c r="EM308" s="81"/>
      <c r="EN308" s="81"/>
      <c r="EO308" s="81"/>
      <c r="EP308" s="81"/>
      <c r="EQ308" s="81"/>
      <c r="ER308" s="81"/>
      <c r="ES308" s="81"/>
      <c r="ET308" s="81"/>
      <c r="EU308" s="81"/>
      <c r="EV308" s="81"/>
      <c r="EW308" s="81"/>
      <c r="EX308" s="81"/>
      <c r="EY308" s="81"/>
      <c r="EZ308" s="81"/>
      <c r="FA308" s="81"/>
      <c r="FB308" s="81"/>
      <c r="FC308" s="81"/>
      <c r="FD308" s="81"/>
      <c r="FE308" s="81"/>
      <c r="FF308" s="81"/>
      <c r="FG308" s="81"/>
      <c r="FH308" s="81"/>
      <c r="FI308" s="81"/>
      <c r="FJ308" s="81"/>
    </row>
    <row r="309" spans="100:166" s="118" customFormat="1" x14ac:dyDescent="0.2">
      <c r="CV309" s="81"/>
      <c r="CW309" s="81"/>
      <c r="CX309" s="81"/>
      <c r="CY309" s="81"/>
      <c r="CZ309" s="81"/>
      <c r="DA309" s="81"/>
      <c r="DB309" s="81"/>
      <c r="DC309" s="81"/>
      <c r="DD309" s="81"/>
      <c r="DE309" s="81"/>
      <c r="DF309" s="81"/>
      <c r="DG309" s="81"/>
      <c r="DH309" s="81"/>
      <c r="DI309" s="81"/>
      <c r="DJ309" s="81"/>
      <c r="DK309" s="81"/>
      <c r="DL309" s="81"/>
      <c r="DM309" s="81"/>
      <c r="DN309" s="81"/>
      <c r="DO309" s="81"/>
      <c r="DP309" s="81"/>
      <c r="DQ309" s="81"/>
      <c r="DR309" s="81"/>
      <c r="DS309" s="81"/>
      <c r="DT309" s="81"/>
      <c r="DU309" s="81"/>
      <c r="DV309" s="81"/>
      <c r="DW309" s="81"/>
      <c r="DX309" s="81"/>
      <c r="DY309" s="81"/>
      <c r="DZ309" s="81"/>
      <c r="EA309" s="81"/>
      <c r="EB309" s="81"/>
      <c r="EC309" s="81"/>
      <c r="ED309" s="81"/>
      <c r="EE309" s="81"/>
      <c r="EF309" s="81"/>
      <c r="EG309" s="81"/>
      <c r="EH309" s="81"/>
      <c r="EI309" s="81"/>
      <c r="EJ309" s="81"/>
      <c r="EK309" s="81"/>
      <c r="EL309" s="81"/>
      <c r="EM309" s="81"/>
      <c r="EN309" s="81"/>
      <c r="EO309" s="81"/>
      <c r="EP309" s="81"/>
      <c r="EQ309" s="81"/>
      <c r="ER309" s="81"/>
      <c r="ES309" s="81"/>
      <c r="ET309" s="81"/>
      <c r="EU309" s="81"/>
      <c r="EV309" s="81"/>
      <c r="EW309" s="81"/>
      <c r="EX309" s="81"/>
      <c r="EY309" s="81"/>
      <c r="EZ309" s="81"/>
      <c r="FA309" s="81"/>
      <c r="FB309" s="81"/>
      <c r="FC309" s="81"/>
      <c r="FD309" s="81"/>
      <c r="FE309" s="81"/>
      <c r="FF309" s="81"/>
      <c r="FG309" s="81"/>
      <c r="FH309" s="81"/>
      <c r="FI309" s="81"/>
      <c r="FJ309" s="81"/>
    </row>
    <row r="310" spans="100:166" s="118" customFormat="1" x14ac:dyDescent="0.2">
      <c r="CV310" s="81"/>
      <c r="CW310" s="81"/>
      <c r="CX310" s="81"/>
      <c r="CY310" s="81"/>
      <c r="CZ310" s="81"/>
      <c r="DA310" s="81"/>
      <c r="DB310" s="81"/>
      <c r="DC310" s="81"/>
      <c r="DD310" s="81"/>
      <c r="DE310" s="81"/>
      <c r="DF310" s="81"/>
      <c r="DG310" s="81"/>
      <c r="DH310" s="81"/>
      <c r="DI310" s="81"/>
      <c r="DJ310" s="81"/>
      <c r="DK310" s="81"/>
      <c r="DL310" s="81"/>
      <c r="DM310" s="81"/>
      <c r="DN310" s="81"/>
      <c r="DO310" s="81"/>
      <c r="DP310" s="81"/>
      <c r="DQ310" s="81"/>
      <c r="DR310" s="81"/>
      <c r="DS310" s="81"/>
      <c r="DT310" s="81"/>
      <c r="DU310" s="81"/>
      <c r="DV310" s="81"/>
      <c r="DW310" s="81"/>
      <c r="DX310" s="81"/>
      <c r="DY310" s="81"/>
      <c r="DZ310" s="81"/>
      <c r="EA310" s="81"/>
      <c r="EB310" s="81"/>
      <c r="EC310" s="81"/>
      <c r="ED310" s="81"/>
      <c r="EE310" s="81"/>
      <c r="EF310" s="81"/>
      <c r="EG310" s="81"/>
      <c r="EH310" s="81"/>
      <c r="EI310" s="81"/>
      <c r="EJ310" s="81"/>
      <c r="EK310" s="81"/>
      <c r="EL310" s="81"/>
      <c r="EM310" s="81"/>
      <c r="EN310" s="81"/>
      <c r="EO310" s="81"/>
      <c r="EP310" s="81"/>
      <c r="EQ310" s="81"/>
      <c r="ER310" s="81"/>
      <c r="ES310" s="81"/>
      <c r="ET310" s="81"/>
      <c r="EU310" s="81"/>
      <c r="EV310" s="81"/>
      <c r="EW310" s="81"/>
      <c r="EX310" s="81"/>
      <c r="EY310" s="81"/>
      <c r="EZ310" s="81"/>
      <c r="FA310" s="81"/>
      <c r="FB310" s="81"/>
      <c r="FC310" s="81"/>
      <c r="FD310" s="81"/>
      <c r="FE310" s="81"/>
      <c r="FF310" s="81"/>
      <c r="FG310" s="81"/>
      <c r="FH310" s="81"/>
      <c r="FI310" s="81"/>
      <c r="FJ310" s="81"/>
    </row>
    <row r="311" spans="100:166" s="118" customFormat="1" x14ac:dyDescent="0.2">
      <c r="CV311" s="81"/>
      <c r="CW311" s="81"/>
      <c r="CX311" s="81"/>
      <c r="CY311" s="81"/>
      <c r="CZ311" s="81"/>
      <c r="DA311" s="81"/>
      <c r="DB311" s="81"/>
      <c r="DC311" s="81"/>
      <c r="DD311" s="81"/>
      <c r="DE311" s="81"/>
      <c r="DF311" s="81"/>
      <c r="DG311" s="81"/>
      <c r="DH311" s="81"/>
      <c r="DI311" s="81"/>
      <c r="DJ311" s="81"/>
      <c r="DK311" s="81"/>
      <c r="DL311" s="81"/>
      <c r="DM311" s="81"/>
      <c r="DN311" s="81"/>
      <c r="DO311" s="81"/>
      <c r="DP311" s="81"/>
      <c r="DQ311" s="81"/>
      <c r="DR311" s="81"/>
      <c r="DS311" s="81"/>
      <c r="DT311" s="81"/>
      <c r="DU311" s="81"/>
      <c r="DV311" s="81"/>
      <c r="DW311" s="81"/>
      <c r="DX311" s="81"/>
      <c r="DY311" s="81"/>
      <c r="DZ311" s="81"/>
      <c r="EA311" s="81"/>
      <c r="EB311" s="81"/>
      <c r="EC311" s="81"/>
      <c r="ED311" s="81"/>
      <c r="EE311" s="81"/>
      <c r="EF311" s="81"/>
      <c r="EG311" s="81"/>
      <c r="EH311" s="81"/>
      <c r="EI311" s="81"/>
      <c r="EJ311" s="81"/>
      <c r="EK311" s="81"/>
      <c r="EL311" s="81"/>
      <c r="EM311" s="81"/>
      <c r="EN311" s="81"/>
      <c r="EO311" s="81"/>
      <c r="EP311" s="81"/>
      <c r="EQ311" s="81"/>
      <c r="ER311" s="81"/>
      <c r="ES311" s="81"/>
      <c r="ET311" s="81"/>
      <c r="EU311" s="81"/>
      <c r="EV311" s="81"/>
      <c r="EW311" s="81"/>
      <c r="EX311" s="81"/>
      <c r="EY311" s="81"/>
      <c r="EZ311" s="81"/>
      <c r="FA311" s="81"/>
      <c r="FB311" s="81"/>
      <c r="FC311" s="81"/>
      <c r="FD311" s="81"/>
      <c r="FE311" s="81"/>
      <c r="FF311" s="81"/>
      <c r="FG311" s="81"/>
      <c r="FH311" s="81"/>
      <c r="FI311" s="81"/>
      <c r="FJ311" s="81"/>
    </row>
    <row r="312" spans="100:166" s="118" customFormat="1" x14ac:dyDescent="0.2">
      <c r="CV312" s="81"/>
      <c r="CW312" s="81"/>
      <c r="CX312" s="81"/>
      <c r="CY312" s="81"/>
      <c r="CZ312" s="81"/>
      <c r="DA312" s="81"/>
      <c r="DB312" s="81"/>
      <c r="DC312" s="81"/>
      <c r="DD312" s="81"/>
      <c r="DE312" s="81"/>
      <c r="DF312" s="81"/>
      <c r="DG312" s="81"/>
      <c r="DH312" s="81"/>
      <c r="DI312" s="81"/>
      <c r="DJ312" s="81"/>
      <c r="DK312" s="81"/>
      <c r="DL312" s="81"/>
      <c r="DM312" s="81"/>
      <c r="DN312" s="81"/>
      <c r="DO312" s="81"/>
      <c r="DP312" s="81"/>
      <c r="DQ312" s="81"/>
      <c r="DR312" s="81"/>
      <c r="DS312" s="81"/>
      <c r="DT312" s="81"/>
      <c r="DU312" s="81"/>
      <c r="DV312" s="81"/>
      <c r="DW312" s="81"/>
      <c r="DX312" s="81"/>
      <c r="DY312" s="81"/>
      <c r="DZ312" s="81"/>
      <c r="EA312" s="81"/>
      <c r="EB312" s="81"/>
      <c r="EC312" s="81"/>
      <c r="ED312" s="81"/>
      <c r="EE312" s="81"/>
      <c r="EF312" s="81"/>
      <c r="EG312" s="81"/>
      <c r="EH312" s="81"/>
      <c r="EI312" s="81"/>
      <c r="EJ312" s="81"/>
      <c r="EK312" s="81"/>
      <c r="EL312" s="81"/>
      <c r="EM312" s="81"/>
      <c r="EN312" s="81"/>
      <c r="EO312" s="81"/>
      <c r="EP312" s="81"/>
      <c r="EQ312" s="81"/>
      <c r="ER312" s="81"/>
      <c r="ES312" s="81"/>
      <c r="ET312" s="81"/>
      <c r="EU312" s="81"/>
      <c r="EV312" s="81"/>
      <c r="EW312" s="81"/>
      <c r="EX312" s="81"/>
      <c r="EY312" s="81"/>
      <c r="EZ312" s="81"/>
      <c r="FA312" s="81"/>
      <c r="FB312" s="81"/>
      <c r="FC312" s="81"/>
      <c r="FD312" s="81"/>
      <c r="FE312" s="81"/>
      <c r="FF312" s="81"/>
      <c r="FG312" s="81"/>
      <c r="FH312" s="81"/>
      <c r="FI312" s="81"/>
      <c r="FJ312" s="81"/>
    </row>
    <row r="313" spans="100:166" s="118" customFormat="1" x14ac:dyDescent="0.2">
      <c r="CV313" s="81"/>
      <c r="CW313" s="81"/>
      <c r="CX313" s="81"/>
      <c r="CY313" s="81"/>
      <c r="CZ313" s="81"/>
      <c r="DA313" s="81"/>
      <c r="DB313" s="81"/>
      <c r="DC313" s="81"/>
      <c r="DD313" s="81"/>
      <c r="DE313" s="81"/>
      <c r="DF313" s="81"/>
      <c r="DG313" s="81"/>
      <c r="DH313" s="81"/>
      <c r="DI313" s="81"/>
      <c r="DJ313" s="81"/>
      <c r="DK313" s="81"/>
      <c r="DL313" s="81"/>
      <c r="DM313" s="81"/>
      <c r="DN313" s="81"/>
      <c r="DO313" s="81"/>
      <c r="DP313" s="81"/>
      <c r="DQ313" s="81"/>
      <c r="DR313" s="81"/>
      <c r="DS313" s="81"/>
      <c r="DT313" s="81"/>
      <c r="DU313" s="81"/>
      <c r="DV313" s="81"/>
      <c r="DW313" s="81"/>
      <c r="DX313" s="81"/>
      <c r="DY313" s="81"/>
      <c r="DZ313" s="81"/>
      <c r="EA313" s="81"/>
      <c r="EB313" s="81"/>
      <c r="EC313" s="81"/>
      <c r="ED313" s="81"/>
      <c r="EE313" s="81"/>
      <c r="EF313" s="81"/>
      <c r="EG313" s="81"/>
      <c r="EH313" s="81"/>
      <c r="EI313" s="81"/>
      <c r="EJ313" s="81"/>
      <c r="EK313" s="81"/>
      <c r="EL313" s="81"/>
      <c r="EM313" s="81"/>
      <c r="EN313" s="81"/>
      <c r="EO313" s="81"/>
      <c r="EP313" s="81"/>
      <c r="EQ313" s="81"/>
      <c r="ER313" s="81"/>
      <c r="ES313" s="81"/>
      <c r="ET313" s="81"/>
      <c r="EU313" s="81"/>
      <c r="EV313" s="81"/>
      <c r="EW313" s="81"/>
      <c r="EX313" s="81"/>
      <c r="EY313" s="81"/>
      <c r="EZ313" s="81"/>
      <c r="FA313" s="81"/>
      <c r="FB313" s="81"/>
      <c r="FC313" s="81"/>
      <c r="FD313" s="81"/>
      <c r="FE313" s="81"/>
      <c r="FF313" s="81"/>
      <c r="FG313" s="81"/>
      <c r="FH313" s="81"/>
      <c r="FI313" s="81"/>
      <c r="FJ313" s="81"/>
    </row>
    <row r="314" spans="100:166" s="118" customFormat="1" x14ac:dyDescent="0.2">
      <c r="CV314" s="81"/>
      <c r="CW314" s="81"/>
      <c r="CX314" s="81"/>
      <c r="CY314" s="81"/>
      <c r="CZ314" s="81"/>
      <c r="DA314" s="81"/>
      <c r="DB314" s="81"/>
      <c r="DC314" s="81"/>
      <c r="DD314" s="81"/>
      <c r="DE314" s="81"/>
      <c r="DF314" s="81"/>
      <c r="DG314" s="81"/>
      <c r="DH314" s="81"/>
      <c r="DI314" s="81"/>
      <c r="DJ314" s="81"/>
      <c r="DK314" s="81"/>
      <c r="DL314" s="81"/>
      <c r="DM314" s="81"/>
      <c r="DN314" s="81"/>
      <c r="DO314" s="81"/>
      <c r="DP314" s="81"/>
      <c r="DQ314" s="81"/>
      <c r="DR314" s="81"/>
      <c r="DS314" s="81"/>
      <c r="DT314" s="81"/>
      <c r="DU314" s="81"/>
      <c r="DV314" s="81"/>
      <c r="DW314" s="81"/>
      <c r="DX314" s="81"/>
      <c r="DY314" s="81"/>
      <c r="DZ314" s="81"/>
      <c r="EA314" s="81"/>
      <c r="EB314" s="81"/>
      <c r="EC314" s="81"/>
      <c r="ED314" s="81"/>
      <c r="EE314" s="81"/>
      <c r="EF314" s="81"/>
      <c r="EG314" s="81"/>
      <c r="EH314" s="81"/>
      <c r="EI314" s="81"/>
      <c r="EJ314" s="81"/>
      <c r="EK314" s="81"/>
      <c r="EL314" s="81"/>
      <c r="EM314" s="81"/>
      <c r="EN314" s="81"/>
      <c r="EO314" s="81"/>
      <c r="EP314" s="81"/>
      <c r="EQ314" s="81"/>
      <c r="ER314" s="81"/>
      <c r="ES314" s="81"/>
      <c r="ET314" s="81"/>
      <c r="EU314" s="81"/>
      <c r="EV314" s="81"/>
      <c r="EW314" s="81"/>
      <c r="EX314" s="81"/>
      <c r="EY314" s="81"/>
      <c r="EZ314" s="81"/>
      <c r="FA314" s="81"/>
      <c r="FB314" s="81"/>
      <c r="FC314" s="81"/>
      <c r="FD314" s="81"/>
      <c r="FE314" s="81"/>
      <c r="FF314" s="81"/>
      <c r="FG314" s="81"/>
      <c r="FH314" s="81"/>
      <c r="FI314" s="81"/>
      <c r="FJ314" s="81"/>
    </row>
    <row r="315" spans="100:166" s="118" customFormat="1" x14ac:dyDescent="0.2">
      <c r="CV315" s="81"/>
      <c r="CW315" s="81"/>
      <c r="CX315" s="81"/>
      <c r="CY315" s="81"/>
      <c r="CZ315" s="81"/>
      <c r="DA315" s="81"/>
      <c r="DB315" s="81"/>
      <c r="DC315" s="81"/>
      <c r="DD315" s="81"/>
      <c r="DE315" s="81"/>
      <c r="DF315" s="81"/>
      <c r="DG315" s="81"/>
      <c r="DH315" s="81"/>
      <c r="DI315" s="81"/>
      <c r="DJ315" s="81"/>
      <c r="DK315" s="81"/>
      <c r="DL315" s="81"/>
      <c r="DM315" s="81"/>
      <c r="DN315" s="81"/>
      <c r="DO315" s="81"/>
      <c r="DP315" s="81"/>
      <c r="DQ315" s="81"/>
      <c r="DR315" s="81"/>
      <c r="DS315" s="81"/>
      <c r="DT315" s="81"/>
      <c r="DU315" s="81"/>
      <c r="DV315" s="81"/>
      <c r="DW315" s="81"/>
      <c r="DX315" s="81"/>
      <c r="DY315" s="81"/>
      <c r="DZ315" s="81"/>
      <c r="EA315" s="81"/>
      <c r="EB315" s="81"/>
      <c r="EC315" s="81"/>
      <c r="ED315" s="81"/>
      <c r="EE315" s="81"/>
      <c r="EF315" s="81"/>
      <c r="EG315" s="81"/>
      <c r="EH315" s="81"/>
      <c r="EI315" s="81"/>
      <c r="EJ315" s="81"/>
      <c r="EK315" s="81"/>
      <c r="EL315" s="81"/>
      <c r="EM315" s="81"/>
      <c r="EN315" s="81"/>
      <c r="EO315" s="81"/>
      <c r="EP315" s="81"/>
      <c r="EQ315" s="81"/>
      <c r="ER315" s="81"/>
      <c r="ES315" s="81"/>
      <c r="ET315" s="81"/>
      <c r="EU315" s="81"/>
      <c r="EV315" s="81"/>
      <c r="EW315" s="81"/>
      <c r="EX315" s="81"/>
      <c r="EY315" s="81"/>
      <c r="EZ315" s="81"/>
      <c r="FA315" s="81"/>
      <c r="FB315" s="81"/>
      <c r="FC315" s="81"/>
      <c r="FD315" s="81"/>
      <c r="FE315" s="81"/>
      <c r="FF315" s="81"/>
      <c r="FG315" s="81"/>
      <c r="FH315" s="81"/>
      <c r="FI315" s="81"/>
      <c r="FJ315" s="81"/>
    </row>
    <row r="316" spans="100:166" s="118" customFormat="1" x14ac:dyDescent="0.2">
      <c r="CV316" s="81"/>
      <c r="CW316" s="81"/>
      <c r="CX316" s="81"/>
      <c r="CY316" s="81"/>
      <c r="CZ316" s="81"/>
      <c r="DA316" s="81"/>
      <c r="DB316" s="81"/>
      <c r="DC316" s="81"/>
      <c r="DD316" s="81"/>
      <c r="DE316" s="81"/>
      <c r="DF316" s="81"/>
      <c r="DG316" s="81"/>
      <c r="DH316" s="81"/>
      <c r="DI316" s="81"/>
      <c r="DJ316" s="81"/>
      <c r="DK316" s="81"/>
      <c r="DL316" s="81"/>
      <c r="DM316" s="81"/>
      <c r="DN316" s="81"/>
      <c r="DO316" s="81"/>
      <c r="DP316" s="81"/>
      <c r="DQ316" s="81"/>
      <c r="DR316" s="81"/>
      <c r="DS316" s="81"/>
      <c r="DT316" s="81"/>
      <c r="DU316" s="81"/>
      <c r="DV316" s="81"/>
      <c r="DW316" s="81"/>
      <c r="DX316" s="81"/>
      <c r="DY316" s="81"/>
      <c r="DZ316" s="81"/>
      <c r="EA316" s="81"/>
      <c r="EB316" s="81"/>
      <c r="EC316" s="81"/>
      <c r="ED316" s="81"/>
      <c r="EE316" s="81"/>
      <c r="EF316" s="81"/>
      <c r="EG316" s="81"/>
      <c r="EH316" s="81"/>
      <c r="EI316" s="81"/>
      <c r="EJ316" s="81"/>
      <c r="EK316" s="81"/>
      <c r="EL316" s="81"/>
      <c r="EM316" s="81"/>
      <c r="EN316" s="81"/>
      <c r="EO316" s="81"/>
      <c r="EP316" s="81"/>
      <c r="EQ316" s="81"/>
      <c r="ER316" s="81"/>
      <c r="ES316" s="81"/>
      <c r="ET316" s="81"/>
      <c r="EU316" s="81"/>
      <c r="EV316" s="81"/>
      <c r="EW316" s="81"/>
      <c r="EX316" s="81"/>
      <c r="EY316" s="81"/>
      <c r="EZ316" s="81"/>
      <c r="FA316" s="81"/>
      <c r="FB316" s="81"/>
      <c r="FC316" s="81"/>
      <c r="FD316" s="81"/>
      <c r="FE316" s="81"/>
      <c r="FF316" s="81"/>
      <c r="FG316" s="81"/>
      <c r="FH316" s="81"/>
      <c r="FI316" s="81"/>
      <c r="FJ316" s="81"/>
    </row>
    <row r="317" spans="100:166" s="118" customFormat="1" x14ac:dyDescent="0.2">
      <c r="CV317" s="81"/>
      <c r="CW317" s="81"/>
      <c r="CX317" s="81"/>
      <c r="CY317" s="81"/>
      <c r="CZ317" s="81"/>
      <c r="DA317" s="81"/>
      <c r="DB317" s="81"/>
      <c r="DC317" s="81"/>
      <c r="DD317" s="81"/>
      <c r="DE317" s="81"/>
      <c r="DF317" s="81"/>
      <c r="DG317" s="81"/>
      <c r="DH317" s="81"/>
      <c r="DI317" s="81"/>
      <c r="DJ317" s="81"/>
      <c r="DK317" s="81"/>
      <c r="DL317" s="81"/>
      <c r="DM317" s="81"/>
      <c r="DN317" s="81"/>
      <c r="DO317" s="81"/>
      <c r="DP317" s="81"/>
      <c r="DQ317" s="81"/>
      <c r="DR317" s="81"/>
      <c r="DS317" s="81"/>
      <c r="DT317" s="81"/>
      <c r="DU317" s="81"/>
      <c r="DV317" s="81"/>
      <c r="DW317" s="81"/>
      <c r="DX317" s="81"/>
      <c r="DY317" s="81"/>
      <c r="DZ317" s="81"/>
      <c r="EA317" s="81"/>
      <c r="EB317" s="81"/>
      <c r="EC317" s="81"/>
      <c r="ED317" s="81"/>
      <c r="EE317" s="81"/>
      <c r="EF317" s="81"/>
      <c r="EG317" s="81"/>
      <c r="EH317" s="81"/>
      <c r="EI317" s="81"/>
      <c r="EJ317" s="81"/>
      <c r="EK317" s="81"/>
      <c r="EL317" s="81"/>
      <c r="EM317" s="81"/>
      <c r="EN317" s="81"/>
      <c r="EO317" s="81"/>
      <c r="EP317" s="81"/>
      <c r="EQ317" s="81"/>
      <c r="ER317" s="81"/>
      <c r="ES317" s="81"/>
      <c r="ET317" s="81"/>
      <c r="EU317" s="81"/>
      <c r="EV317" s="81"/>
      <c r="EW317" s="81"/>
      <c r="EX317" s="81"/>
      <c r="EY317" s="81"/>
      <c r="EZ317" s="81"/>
      <c r="FA317" s="81"/>
      <c r="FB317" s="81"/>
      <c r="FC317" s="81"/>
      <c r="FD317" s="81"/>
      <c r="FE317" s="81"/>
      <c r="FF317" s="81"/>
      <c r="FG317" s="81"/>
      <c r="FH317" s="81"/>
      <c r="FI317" s="81"/>
      <c r="FJ317" s="81"/>
    </row>
    <row r="318" spans="100:166" s="118" customFormat="1" x14ac:dyDescent="0.2">
      <c r="CV318" s="81"/>
      <c r="CW318" s="81"/>
      <c r="CX318" s="81"/>
      <c r="CY318" s="81"/>
      <c r="CZ318" s="81"/>
      <c r="DA318" s="81"/>
      <c r="DB318" s="81"/>
      <c r="DC318" s="81"/>
      <c r="DD318" s="81"/>
      <c r="DE318" s="81"/>
      <c r="DF318" s="81"/>
      <c r="DG318" s="81"/>
      <c r="DH318" s="81"/>
      <c r="DI318" s="81"/>
      <c r="DJ318" s="81"/>
      <c r="DK318" s="81"/>
      <c r="DL318" s="81"/>
      <c r="DM318" s="81"/>
      <c r="DN318" s="81"/>
      <c r="DO318" s="81"/>
      <c r="DP318" s="81"/>
      <c r="DQ318" s="81"/>
      <c r="DR318" s="81"/>
      <c r="DS318" s="81"/>
      <c r="DT318" s="81"/>
      <c r="DU318" s="81"/>
      <c r="DV318" s="81"/>
      <c r="DW318" s="81"/>
      <c r="DX318" s="81"/>
      <c r="DY318" s="81"/>
      <c r="DZ318" s="81"/>
      <c r="EA318" s="81"/>
      <c r="EB318" s="81"/>
      <c r="EC318" s="81"/>
      <c r="ED318" s="81"/>
      <c r="EE318" s="81"/>
      <c r="EF318" s="81"/>
      <c r="EG318" s="81"/>
      <c r="EH318" s="81"/>
      <c r="EI318" s="81"/>
      <c r="EJ318" s="81"/>
      <c r="EK318" s="81"/>
      <c r="EL318" s="81"/>
      <c r="EM318" s="81"/>
      <c r="EN318" s="81"/>
      <c r="EO318" s="81"/>
      <c r="EP318" s="81"/>
      <c r="EQ318" s="81"/>
      <c r="ER318" s="81"/>
      <c r="ES318" s="81"/>
      <c r="ET318" s="81"/>
      <c r="EU318" s="81"/>
      <c r="EV318" s="81"/>
      <c r="EW318" s="81"/>
      <c r="EX318" s="81"/>
      <c r="EY318" s="81"/>
      <c r="EZ318" s="81"/>
      <c r="FA318" s="81"/>
      <c r="FB318" s="81"/>
      <c r="FC318" s="81"/>
      <c r="FD318" s="81"/>
      <c r="FE318" s="81"/>
      <c r="FF318" s="81"/>
      <c r="FG318" s="81"/>
      <c r="FH318" s="81"/>
      <c r="FI318" s="81"/>
      <c r="FJ318" s="81"/>
    </row>
    <row r="319" spans="100:166" s="118" customFormat="1" x14ac:dyDescent="0.2">
      <c r="CV319" s="81"/>
      <c r="CW319" s="81"/>
      <c r="CX319" s="81"/>
      <c r="CY319" s="81"/>
      <c r="CZ319" s="81"/>
      <c r="DA319" s="81"/>
      <c r="DB319" s="81"/>
      <c r="DC319" s="81"/>
      <c r="DD319" s="81"/>
      <c r="DE319" s="81"/>
      <c r="DF319" s="81"/>
      <c r="DG319" s="81"/>
      <c r="DH319" s="81"/>
      <c r="DI319" s="81"/>
      <c r="DJ319" s="81"/>
      <c r="DK319" s="81"/>
      <c r="DL319" s="81"/>
      <c r="DM319" s="81"/>
      <c r="DN319" s="81"/>
      <c r="DO319" s="81"/>
      <c r="DP319" s="81"/>
      <c r="DQ319" s="81"/>
      <c r="DR319" s="81"/>
      <c r="DS319" s="81"/>
      <c r="DT319" s="81"/>
      <c r="DU319" s="81"/>
      <c r="DV319" s="81"/>
      <c r="DW319" s="81"/>
      <c r="DX319" s="81"/>
      <c r="DY319" s="81"/>
      <c r="DZ319" s="81"/>
      <c r="EA319" s="81"/>
      <c r="EB319" s="81"/>
      <c r="EC319" s="81"/>
      <c r="ED319" s="81"/>
      <c r="EE319" s="81"/>
      <c r="EF319" s="81"/>
      <c r="EG319" s="81"/>
      <c r="EH319" s="81"/>
      <c r="EI319" s="81"/>
      <c r="EJ319" s="81"/>
      <c r="EK319" s="81"/>
      <c r="EL319" s="81"/>
      <c r="EM319" s="81"/>
      <c r="EN319" s="81"/>
      <c r="EO319" s="81"/>
      <c r="EP319" s="81"/>
      <c r="EQ319" s="81"/>
      <c r="ER319" s="81"/>
      <c r="ES319" s="81"/>
      <c r="ET319" s="81"/>
      <c r="EU319" s="81"/>
      <c r="EV319" s="81"/>
      <c r="EW319" s="81"/>
      <c r="EX319" s="81"/>
      <c r="EY319" s="81"/>
      <c r="EZ319" s="81"/>
      <c r="FA319" s="81"/>
      <c r="FB319" s="81"/>
      <c r="FC319" s="81"/>
      <c r="FD319" s="81"/>
      <c r="FE319" s="81"/>
      <c r="FF319" s="81"/>
      <c r="FG319" s="81"/>
      <c r="FH319" s="81"/>
      <c r="FI319" s="81"/>
      <c r="FJ319" s="81"/>
    </row>
    <row r="320" spans="100:166" s="118" customFormat="1" x14ac:dyDescent="0.2">
      <c r="CV320" s="81"/>
      <c r="CW320" s="81"/>
      <c r="CX320" s="81"/>
      <c r="CY320" s="81"/>
      <c r="CZ320" s="81"/>
      <c r="DA320" s="81"/>
      <c r="DB320" s="81"/>
      <c r="DC320" s="81"/>
      <c r="DD320" s="81"/>
      <c r="DE320" s="81"/>
      <c r="DF320" s="81"/>
      <c r="DG320" s="81"/>
      <c r="DH320" s="81"/>
      <c r="DI320" s="81"/>
      <c r="DJ320" s="81"/>
      <c r="DK320" s="81"/>
      <c r="DL320" s="81"/>
      <c r="DM320" s="81"/>
      <c r="DN320" s="81"/>
      <c r="DO320" s="81"/>
      <c r="DP320" s="81"/>
      <c r="DQ320" s="81"/>
      <c r="DR320" s="81"/>
      <c r="DS320" s="81"/>
      <c r="DT320" s="81"/>
      <c r="DU320" s="81"/>
      <c r="DV320" s="81"/>
      <c r="DW320" s="81"/>
      <c r="DX320" s="81"/>
      <c r="DY320" s="81"/>
      <c r="DZ320" s="81"/>
      <c r="EA320" s="81"/>
      <c r="EB320" s="81"/>
      <c r="EC320" s="81"/>
      <c r="ED320" s="81"/>
      <c r="EE320" s="81"/>
      <c r="EF320" s="81"/>
      <c r="EG320" s="81"/>
      <c r="EH320" s="81"/>
      <c r="EI320" s="81"/>
      <c r="EJ320" s="81"/>
      <c r="EK320" s="81"/>
      <c r="EL320" s="81"/>
      <c r="EM320" s="81"/>
      <c r="EN320" s="81"/>
      <c r="EO320" s="81"/>
      <c r="EP320" s="81"/>
      <c r="EQ320" s="81"/>
      <c r="ER320" s="81"/>
      <c r="ES320" s="81"/>
      <c r="ET320" s="81"/>
      <c r="EU320" s="81"/>
      <c r="EV320" s="81"/>
      <c r="EW320" s="81"/>
      <c r="EX320" s="81"/>
      <c r="EY320" s="81"/>
      <c r="EZ320" s="81"/>
      <c r="FA320" s="81"/>
      <c r="FB320" s="81"/>
      <c r="FC320" s="81"/>
      <c r="FD320" s="81"/>
      <c r="FE320" s="81"/>
      <c r="FF320" s="81"/>
      <c r="FG320" s="81"/>
      <c r="FH320" s="81"/>
      <c r="FI320" s="81"/>
      <c r="FJ320" s="81"/>
    </row>
    <row r="321" spans="100:166" s="118" customFormat="1" x14ac:dyDescent="0.2">
      <c r="CV321" s="81"/>
      <c r="CW321" s="81"/>
      <c r="CX321" s="81"/>
      <c r="CY321" s="81"/>
      <c r="CZ321" s="81"/>
      <c r="DA321" s="81"/>
      <c r="DB321" s="81"/>
      <c r="DC321" s="81"/>
      <c r="DD321" s="81"/>
      <c r="DE321" s="81"/>
      <c r="DF321" s="81"/>
      <c r="DG321" s="81"/>
      <c r="DH321" s="81"/>
      <c r="DI321" s="81"/>
      <c r="DJ321" s="81"/>
      <c r="DK321" s="81"/>
      <c r="DL321" s="81"/>
      <c r="DM321" s="81"/>
      <c r="DN321" s="81"/>
      <c r="DO321" s="81"/>
      <c r="DP321" s="81"/>
      <c r="DQ321" s="81"/>
      <c r="DR321" s="81"/>
      <c r="DS321" s="81"/>
      <c r="DT321" s="81"/>
      <c r="DU321" s="81"/>
      <c r="DV321" s="81"/>
      <c r="DW321" s="81"/>
      <c r="DX321" s="81"/>
      <c r="DY321" s="81"/>
      <c r="DZ321" s="81"/>
      <c r="EA321" s="81"/>
      <c r="EB321" s="81"/>
      <c r="EC321" s="81"/>
      <c r="ED321" s="81"/>
      <c r="EE321" s="81"/>
      <c r="EF321" s="81"/>
      <c r="EG321" s="81"/>
      <c r="EH321" s="81"/>
      <c r="EI321" s="81"/>
      <c r="EJ321" s="81"/>
      <c r="EK321" s="81"/>
      <c r="EL321" s="81"/>
      <c r="EM321" s="81"/>
      <c r="EN321" s="81"/>
      <c r="EO321" s="81"/>
      <c r="EP321" s="81"/>
      <c r="EQ321" s="81"/>
      <c r="ER321" s="81"/>
      <c r="ES321" s="81"/>
      <c r="ET321" s="81"/>
      <c r="EU321" s="81"/>
      <c r="EV321" s="81"/>
      <c r="EW321" s="81"/>
      <c r="EX321" s="81"/>
      <c r="EY321" s="81"/>
      <c r="EZ321" s="81"/>
      <c r="FA321" s="81"/>
      <c r="FB321" s="81"/>
      <c r="FC321" s="81"/>
      <c r="FD321" s="81"/>
      <c r="FE321" s="81"/>
      <c r="FF321" s="81"/>
      <c r="FG321" s="81"/>
      <c r="FH321" s="81"/>
      <c r="FI321" s="81"/>
      <c r="FJ321" s="81"/>
    </row>
    <row r="322" spans="100:166" s="118" customFormat="1" x14ac:dyDescent="0.2">
      <c r="CV322" s="81"/>
      <c r="CW322" s="81"/>
      <c r="CX322" s="81"/>
      <c r="CY322" s="81"/>
      <c r="CZ322" s="81"/>
      <c r="DA322" s="81"/>
      <c r="DB322" s="81"/>
      <c r="DC322" s="81"/>
      <c r="DD322" s="81"/>
      <c r="DE322" s="81"/>
      <c r="DF322" s="81"/>
      <c r="DG322" s="81"/>
      <c r="DH322" s="81"/>
      <c r="DI322" s="81"/>
      <c r="DJ322" s="81"/>
      <c r="DK322" s="81"/>
      <c r="DL322" s="81"/>
      <c r="DM322" s="81"/>
      <c r="DN322" s="81"/>
      <c r="DO322" s="81"/>
      <c r="DP322" s="81"/>
      <c r="DQ322" s="81"/>
      <c r="DR322" s="81"/>
      <c r="DS322" s="81"/>
      <c r="DT322" s="81"/>
      <c r="DU322" s="81"/>
      <c r="DV322" s="81"/>
      <c r="DW322" s="81"/>
      <c r="DX322" s="81"/>
      <c r="DY322" s="81"/>
      <c r="DZ322" s="81"/>
      <c r="EA322" s="81"/>
      <c r="EB322" s="81"/>
      <c r="EC322" s="81"/>
      <c r="ED322" s="81"/>
      <c r="EE322" s="81"/>
      <c r="EF322" s="81"/>
      <c r="EG322" s="81"/>
      <c r="EH322" s="81"/>
      <c r="EI322" s="81"/>
      <c r="EJ322" s="81"/>
      <c r="EK322" s="81"/>
      <c r="EL322" s="81"/>
      <c r="EM322" s="81"/>
      <c r="EN322" s="81"/>
      <c r="EO322" s="81"/>
      <c r="EP322" s="81"/>
      <c r="EQ322" s="81"/>
      <c r="ER322" s="81"/>
      <c r="ES322" s="81"/>
      <c r="ET322" s="81"/>
      <c r="EU322" s="81"/>
      <c r="EV322" s="81"/>
      <c r="EW322" s="81"/>
      <c r="EX322" s="81"/>
      <c r="EY322" s="81"/>
      <c r="EZ322" s="81"/>
      <c r="FA322" s="81"/>
      <c r="FB322" s="81"/>
      <c r="FC322" s="81"/>
      <c r="FD322" s="81"/>
      <c r="FE322" s="81"/>
      <c r="FF322" s="81"/>
      <c r="FG322" s="81"/>
      <c r="FH322" s="81"/>
      <c r="FI322" s="81"/>
      <c r="FJ322" s="81"/>
    </row>
    <row r="323" spans="100:166" s="118" customFormat="1" x14ac:dyDescent="0.2">
      <c r="CV323" s="81"/>
      <c r="CW323" s="81"/>
      <c r="CX323" s="81"/>
      <c r="CY323" s="81"/>
      <c r="CZ323" s="81"/>
      <c r="DA323" s="81"/>
      <c r="DB323" s="81"/>
      <c r="DC323" s="81"/>
      <c r="DD323" s="81"/>
      <c r="DE323" s="81"/>
      <c r="DF323" s="81"/>
      <c r="DG323" s="81"/>
      <c r="DH323" s="81"/>
      <c r="DI323" s="81"/>
      <c r="DJ323" s="81"/>
      <c r="DK323" s="81"/>
      <c r="DL323" s="81"/>
      <c r="DM323" s="81"/>
      <c r="DN323" s="81"/>
      <c r="DO323" s="81"/>
      <c r="DP323" s="81"/>
      <c r="DQ323" s="81"/>
      <c r="DR323" s="81"/>
      <c r="DS323" s="81"/>
      <c r="DT323" s="81"/>
      <c r="DU323" s="81"/>
      <c r="DV323" s="81"/>
      <c r="DW323" s="81"/>
      <c r="DX323" s="81"/>
      <c r="DY323" s="81"/>
      <c r="DZ323" s="81"/>
      <c r="EA323" s="81"/>
      <c r="EB323" s="81"/>
      <c r="EC323" s="81"/>
      <c r="ED323" s="81"/>
      <c r="EE323" s="81"/>
      <c r="EF323" s="81"/>
      <c r="EG323" s="81"/>
      <c r="EH323" s="81"/>
      <c r="EI323" s="81"/>
      <c r="EJ323" s="81"/>
      <c r="EK323" s="81"/>
      <c r="EL323" s="81"/>
      <c r="EM323" s="81"/>
      <c r="EN323" s="81"/>
      <c r="EO323" s="81"/>
      <c r="EP323" s="81"/>
      <c r="EQ323" s="81"/>
      <c r="ER323" s="81"/>
      <c r="ES323" s="81"/>
      <c r="ET323" s="81"/>
      <c r="EU323" s="81"/>
      <c r="EV323" s="81"/>
      <c r="EW323" s="81"/>
      <c r="EX323" s="81"/>
      <c r="EY323" s="81"/>
      <c r="EZ323" s="81"/>
      <c r="FA323" s="81"/>
      <c r="FB323" s="81"/>
      <c r="FC323" s="81"/>
      <c r="FD323" s="81"/>
      <c r="FE323" s="81"/>
      <c r="FF323" s="81"/>
      <c r="FG323" s="81"/>
      <c r="FH323" s="81"/>
      <c r="FI323" s="81"/>
      <c r="FJ323" s="81"/>
    </row>
    <row r="324" spans="100:166" s="118" customFormat="1" x14ac:dyDescent="0.2">
      <c r="CV324" s="81"/>
      <c r="CW324" s="81"/>
      <c r="CX324" s="81"/>
      <c r="CY324" s="81"/>
      <c r="CZ324" s="81"/>
      <c r="DA324" s="81"/>
      <c r="DB324" s="81"/>
      <c r="DC324" s="81"/>
      <c r="DD324" s="81"/>
      <c r="DE324" s="81"/>
      <c r="DF324" s="81"/>
      <c r="DG324" s="81"/>
      <c r="DH324" s="81"/>
      <c r="DI324" s="81"/>
      <c r="DJ324" s="81"/>
      <c r="DK324" s="81"/>
      <c r="DL324" s="81"/>
      <c r="DM324" s="81"/>
      <c r="DN324" s="81"/>
      <c r="DO324" s="81"/>
      <c r="DP324" s="81"/>
      <c r="DQ324" s="81"/>
      <c r="DR324" s="81"/>
      <c r="DS324" s="81"/>
      <c r="DT324" s="81"/>
      <c r="DU324" s="81"/>
      <c r="DV324" s="81"/>
      <c r="DW324" s="81"/>
      <c r="DX324" s="81"/>
      <c r="DY324" s="81"/>
      <c r="DZ324" s="81"/>
      <c r="EA324" s="81"/>
      <c r="EB324" s="81"/>
      <c r="EC324" s="81"/>
      <c r="ED324" s="81"/>
      <c r="EE324" s="81"/>
      <c r="EF324" s="81"/>
      <c r="EG324" s="81"/>
      <c r="EH324" s="81"/>
      <c r="EI324" s="81"/>
      <c r="EJ324" s="81"/>
      <c r="EK324" s="81"/>
      <c r="EL324" s="81"/>
      <c r="EM324" s="81"/>
      <c r="EN324" s="81"/>
      <c r="EO324" s="81"/>
      <c r="EP324" s="81"/>
      <c r="EQ324" s="81"/>
      <c r="ER324" s="81"/>
      <c r="ES324" s="81"/>
      <c r="ET324" s="81"/>
      <c r="EU324" s="81"/>
      <c r="EV324" s="81"/>
      <c r="EW324" s="81"/>
      <c r="EX324" s="81"/>
      <c r="EY324" s="81"/>
      <c r="EZ324" s="81"/>
      <c r="FA324" s="81"/>
      <c r="FB324" s="81"/>
      <c r="FC324" s="81"/>
      <c r="FD324" s="81"/>
      <c r="FE324" s="81"/>
      <c r="FF324" s="81"/>
      <c r="FG324" s="81"/>
      <c r="FH324" s="81"/>
      <c r="FI324" s="81"/>
      <c r="FJ324" s="81"/>
    </row>
    <row r="325" spans="100:166" s="118" customFormat="1" x14ac:dyDescent="0.2">
      <c r="CV325" s="81"/>
      <c r="CW325" s="81"/>
      <c r="CX325" s="81"/>
      <c r="CY325" s="81"/>
      <c r="CZ325" s="81"/>
      <c r="DA325" s="81"/>
      <c r="DB325" s="81"/>
      <c r="DC325" s="81"/>
      <c r="DD325" s="81"/>
      <c r="DE325" s="81"/>
      <c r="DF325" s="81"/>
      <c r="DG325" s="81"/>
      <c r="DH325" s="81"/>
      <c r="DI325" s="81"/>
      <c r="DJ325" s="81"/>
      <c r="DK325" s="81"/>
      <c r="DL325" s="81"/>
      <c r="DM325" s="81"/>
      <c r="DN325" s="81"/>
      <c r="DO325" s="81"/>
      <c r="DP325" s="81"/>
      <c r="DQ325" s="81"/>
      <c r="DR325" s="81"/>
      <c r="DS325" s="81"/>
      <c r="DT325" s="81"/>
      <c r="DU325" s="81"/>
      <c r="DV325" s="81"/>
      <c r="DW325" s="81"/>
      <c r="DX325" s="81"/>
      <c r="DY325" s="81"/>
      <c r="DZ325" s="81"/>
      <c r="EA325" s="81"/>
      <c r="EB325" s="81"/>
      <c r="EC325" s="81"/>
      <c r="ED325" s="81"/>
      <c r="EE325" s="81"/>
      <c r="EF325" s="81"/>
      <c r="EG325" s="81"/>
      <c r="EH325" s="81"/>
      <c r="EI325" s="81"/>
      <c r="EJ325" s="81"/>
      <c r="EK325" s="81"/>
      <c r="EL325" s="81"/>
      <c r="EM325" s="81"/>
      <c r="EN325" s="81"/>
      <c r="EO325" s="81"/>
      <c r="EP325" s="81"/>
      <c r="EQ325" s="81"/>
      <c r="ER325" s="81"/>
      <c r="ES325" s="81"/>
      <c r="ET325" s="81"/>
      <c r="EU325" s="81"/>
      <c r="EV325" s="81"/>
      <c r="EW325" s="81"/>
      <c r="EX325" s="81"/>
      <c r="EY325" s="81"/>
      <c r="EZ325" s="81"/>
      <c r="FA325" s="81"/>
      <c r="FB325" s="81"/>
      <c r="FC325" s="81"/>
      <c r="FD325" s="81"/>
      <c r="FE325" s="81"/>
      <c r="FF325" s="81"/>
      <c r="FG325" s="81"/>
      <c r="FH325" s="81"/>
      <c r="FI325" s="81"/>
      <c r="FJ325" s="81"/>
    </row>
    <row r="326" spans="100:166" s="118" customFormat="1" x14ac:dyDescent="0.2">
      <c r="CV326" s="81"/>
      <c r="CW326" s="81"/>
      <c r="CX326" s="81"/>
      <c r="CY326" s="81"/>
      <c r="CZ326" s="81"/>
      <c r="DA326" s="81"/>
      <c r="DB326" s="81"/>
      <c r="DC326" s="81"/>
      <c r="DD326" s="81"/>
      <c r="DE326" s="81"/>
      <c r="DF326" s="81"/>
      <c r="DG326" s="81"/>
      <c r="DH326" s="81"/>
      <c r="DI326" s="81"/>
      <c r="DJ326" s="81"/>
      <c r="DK326" s="81"/>
      <c r="DL326" s="81"/>
      <c r="DM326" s="81"/>
      <c r="DN326" s="81"/>
      <c r="DO326" s="81"/>
      <c r="DP326" s="81"/>
      <c r="DQ326" s="81"/>
      <c r="DR326" s="81"/>
      <c r="DS326" s="81"/>
      <c r="DT326" s="81"/>
      <c r="DU326" s="81"/>
      <c r="DV326" s="81"/>
      <c r="DW326" s="81"/>
      <c r="DX326" s="81"/>
      <c r="DY326" s="81"/>
      <c r="DZ326" s="81"/>
      <c r="EA326" s="81"/>
      <c r="EB326" s="81"/>
      <c r="EC326" s="81"/>
      <c r="ED326" s="81"/>
      <c r="EE326" s="81"/>
      <c r="EF326" s="81"/>
      <c r="EG326" s="81"/>
      <c r="EH326" s="81"/>
      <c r="EI326" s="81"/>
      <c r="EJ326" s="81"/>
      <c r="EK326" s="81"/>
      <c r="EL326" s="81"/>
      <c r="EM326" s="81"/>
      <c r="EN326" s="81"/>
      <c r="EO326" s="81"/>
      <c r="EP326" s="81"/>
      <c r="EQ326" s="81"/>
      <c r="ER326" s="81"/>
      <c r="ES326" s="81"/>
      <c r="ET326" s="81"/>
      <c r="EU326" s="81"/>
      <c r="EV326" s="81"/>
      <c r="EW326" s="81"/>
      <c r="EX326" s="81"/>
      <c r="EY326" s="81"/>
      <c r="EZ326" s="81"/>
      <c r="FA326" s="81"/>
      <c r="FB326" s="81"/>
      <c r="FC326" s="81"/>
      <c r="FD326" s="81"/>
      <c r="FE326" s="81"/>
      <c r="FF326" s="81"/>
      <c r="FG326" s="81"/>
      <c r="FH326" s="81"/>
      <c r="FI326" s="81"/>
      <c r="FJ326" s="81"/>
    </row>
    <row r="327" spans="100:166" s="118" customFormat="1" x14ac:dyDescent="0.2">
      <c r="CV327" s="81"/>
      <c r="CW327" s="81"/>
      <c r="CX327" s="81"/>
      <c r="CY327" s="81"/>
      <c r="CZ327" s="81"/>
      <c r="DA327" s="81"/>
      <c r="DB327" s="81"/>
      <c r="DC327" s="81"/>
      <c r="DD327" s="81"/>
      <c r="DE327" s="81"/>
      <c r="DF327" s="81"/>
      <c r="DG327" s="81"/>
      <c r="DH327" s="81"/>
      <c r="DI327" s="81"/>
      <c r="DJ327" s="81"/>
      <c r="DK327" s="81"/>
      <c r="DL327" s="81"/>
      <c r="DM327" s="81"/>
      <c r="DN327" s="81"/>
      <c r="DO327" s="81"/>
      <c r="DP327" s="81"/>
      <c r="DQ327" s="81"/>
      <c r="DR327" s="81"/>
      <c r="DS327" s="81"/>
      <c r="DT327" s="81"/>
      <c r="DU327" s="81"/>
      <c r="DV327" s="81"/>
      <c r="DW327" s="81"/>
      <c r="DX327" s="81"/>
      <c r="DY327" s="81"/>
      <c r="DZ327" s="81"/>
      <c r="EA327" s="81"/>
      <c r="EB327" s="81"/>
      <c r="EC327" s="81"/>
      <c r="ED327" s="81"/>
      <c r="EE327" s="81"/>
      <c r="EF327" s="81"/>
      <c r="EG327" s="81"/>
      <c r="EH327" s="81"/>
      <c r="EI327" s="81"/>
      <c r="EJ327" s="81"/>
      <c r="EK327" s="81"/>
      <c r="EL327" s="81"/>
      <c r="EM327" s="81"/>
      <c r="EN327" s="81"/>
      <c r="EO327" s="81"/>
      <c r="EP327" s="81"/>
      <c r="EQ327" s="81"/>
      <c r="ER327" s="81"/>
      <c r="ES327" s="81"/>
      <c r="ET327" s="81"/>
      <c r="EU327" s="81"/>
      <c r="EV327" s="81"/>
      <c r="EW327" s="81"/>
      <c r="EX327" s="81"/>
      <c r="EY327" s="81"/>
      <c r="EZ327" s="81"/>
      <c r="FA327" s="81"/>
      <c r="FB327" s="81"/>
      <c r="FC327" s="81"/>
      <c r="FD327" s="81"/>
      <c r="FE327" s="81"/>
      <c r="FF327" s="81"/>
      <c r="FG327" s="81"/>
      <c r="FH327" s="81"/>
      <c r="FI327" s="81"/>
      <c r="FJ327" s="81"/>
    </row>
    <row r="328" spans="100:166" s="118" customFormat="1" x14ac:dyDescent="0.2">
      <c r="CV328" s="81"/>
      <c r="CW328" s="81"/>
      <c r="CX328" s="81"/>
      <c r="CY328" s="81"/>
      <c r="CZ328" s="81"/>
      <c r="DA328" s="81"/>
      <c r="DB328" s="81"/>
      <c r="DC328" s="81"/>
      <c r="DD328" s="81"/>
      <c r="DE328" s="81"/>
      <c r="DF328" s="81"/>
      <c r="DG328" s="81"/>
      <c r="DH328" s="81"/>
      <c r="DI328" s="81"/>
      <c r="DJ328" s="81"/>
      <c r="DK328" s="81"/>
      <c r="DL328" s="81"/>
      <c r="DM328" s="81"/>
      <c r="DN328" s="81"/>
      <c r="DO328" s="81"/>
      <c r="DP328" s="81"/>
      <c r="DQ328" s="81"/>
      <c r="DR328" s="81"/>
      <c r="DS328" s="81"/>
      <c r="DT328" s="81"/>
      <c r="DU328" s="81"/>
      <c r="DV328" s="81"/>
      <c r="DW328" s="81"/>
      <c r="DX328" s="81"/>
      <c r="DY328" s="81"/>
      <c r="DZ328" s="81"/>
      <c r="EA328" s="81"/>
      <c r="EB328" s="81"/>
      <c r="EC328" s="81"/>
      <c r="ED328" s="81"/>
      <c r="EE328" s="81"/>
      <c r="EF328" s="81"/>
      <c r="EG328" s="81"/>
      <c r="EH328" s="81"/>
      <c r="EI328" s="81"/>
      <c r="EJ328" s="81"/>
      <c r="EK328" s="81"/>
      <c r="EL328" s="81"/>
      <c r="EM328" s="81"/>
      <c r="EN328" s="81"/>
      <c r="EO328" s="81"/>
      <c r="EP328" s="81"/>
      <c r="EQ328" s="81"/>
      <c r="ER328" s="81"/>
      <c r="ES328" s="81"/>
      <c r="ET328" s="81"/>
      <c r="EU328" s="81"/>
      <c r="EV328" s="81"/>
      <c r="EW328" s="81"/>
      <c r="EX328" s="81"/>
      <c r="EY328" s="81"/>
      <c r="EZ328" s="81"/>
      <c r="FA328" s="81"/>
      <c r="FB328" s="81"/>
      <c r="FC328" s="81"/>
      <c r="FD328" s="81"/>
      <c r="FE328" s="81"/>
      <c r="FF328" s="81"/>
      <c r="FG328" s="81"/>
      <c r="FH328" s="81"/>
      <c r="FI328" s="81"/>
      <c r="FJ328" s="81"/>
    </row>
    <row r="329" spans="100:166" s="118" customFormat="1" x14ac:dyDescent="0.2">
      <c r="CV329" s="81"/>
      <c r="CW329" s="81"/>
      <c r="CX329" s="81"/>
      <c r="CY329" s="81"/>
      <c r="CZ329" s="81"/>
      <c r="DA329" s="81"/>
      <c r="DB329" s="81"/>
      <c r="DC329" s="81"/>
      <c r="DD329" s="81"/>
      <c r="DE329" s="81"/>
      <c r="DF329" s="81"/>
      <c r="DG329" s="81"/>
      <c r="DH329" s="81"/>
      <c r="DI329" s="81"/>
      <c r="DJ329" s="81"/>
      <c r="DK329" s="81"/>
      <c r="DL329" s="81"/>
      <c r="DM329" s="81"/>
      <c r="DN329" s="81"/>
      <c r="DO329" s="81"/>
      <c r="DP329" s="81"/>
      <c r="DQ329" s="81"/>
      <c r="DR329" s="81"/>
      <c r="DS329" s="81"/>
      <c r="DT329" s="81"/>
      <c r="DU329" s="81"/>
      <c r="DV329" s="81"/>
      <c r="DW329" s="81"/>
      <c r="DX329" s="81"/>
      <c r="DY329" s="81"/>
      <c r="DZ329" s="81"/>
      <c r="EA329" s="81"/>
      <c r="EB329" s="81"/>
      <c r="EC329" s="81"/>
      <c r="ED329" s="81"/>
      <c r="EE329" s="81"/>
      <c r="EF329" s="81"/>
      <c r="EG329" s="81"/>
      <c r="EH329" s="81"/>
      <c r="EI329" s="81"/>
      <c r="EJ329" s="81"/>
      <c r="EK329" s="81"/>
      <c r="EL329" s="81"/>
      <c r="EM329" s="81"/>
      <c r="EN329" s="81"/>
      <c r="EO329" s="81"/>
      <c r="EP329" s="81"/>
      <c r="EQ329" s="81"/>
      <c r="ER329" s="81"/>
      <c r="ES329" s="81"/>
      <c r="ET329" s="81"/>
      <c r="EU329" s="81"/>
      <c r="EV329" s="81"/>
      <c r="EW329" s="81"/>
      <c r="EX329" s="81"/>
      <c r="EY329" s="81"/>
      <c r="EZ329" s="81"/>
      <c r="FA329" s="81"/>
      <c r="FB329" s="81"/>
      <c r="FC329" s="81"/>
      <c r="FD329" s="81"/>
      <c r="FE329" s="81"/>
      <c r="FF329" s="81"/>
      <c r="FG329" s="81"/>
      <c r="FH329" s="81"/>
      <c r="FI329" s="81"/>
      <c r="FJ329" s="81"/>
    </row>
    <row r="330" spans="100:166" s="118" customFormat="1" x14ac:dyDescent="0.2">
      <c r="CV330" s="81"/>
      <c r="CW330" s="81"/>
      <c r="CX330" s="81"/>
      <c r="CY330" s="81"/>
      <c r="CZ330" s="81"/>
      <c r="DA330" s="81"/>
      <c r="DB330" s="81"/>
      <c r="DC330" s="81"/>
      <c r="DD330" s="81"/>
      <c r="DE330" s="81"/>
      <c r="DF330" s="81"/>
      <c r="DG330" s="81"/>
      <c r="DH330" s="81"/>
      <c r="DI330" s="81"/>
      <c r="DJ330" s="81"/>
      <c r="DK330" s="81"/>
      <c r="DL330" s="81"/>
      <c r="DM330" s="81"/>
      <c r="DN330" s="81"/>
      <c r="DO330" s="81"/>
      <c r="DP330" s="81"/>
      <c r="DQ330" s="81"/>
      <c r="DR330" s="81"/>
      <c r="DS330" s="81"/>
      <c r="DT330" s="81"/>
      <c r="DU330" s="81"/>
      <c r="DV330" s="81"/>
      <c r="DW330" s="81"/>
      <c r="DX330" s="81"/>
      <c r="DY330" s="81"/>
      <c r="DZ330" s="81"/>
      <c r="EA330" s="81"/>
      <c r="EB330" s="81"/>
      <c r="EC330" s="81"/>
      <c r="ED330" s="81"/>
      <c r="EE330" s="81"/>
      <c r="EF330" s="81"/>
      <c r="EG330" s="81"/>
      <c r="EH330" s="81"/>
      <c r="EI330" s="81"/>
      <c r="EJ330" s="81"/>
      <c r="EK330" s="81"/>
      <c r="EL330" s="81"/>
      <c r="EM330" s="81"/>
      <c r="EN330" s="81"/>
      <c r="EO330" s="81"/>
      <c r="EP330" s="81"/>
      <c r="EQ330" s="81"/>
      <c r="ER330" s="81"/>
      <c r="ES330" s="81"/>
      <c r="ET330" s="81"/>
      <c r="EU330" s="81"/>
      <c r="EV330" s="81"/>
      <c r="EW330" s="81"/>
      <c r="EX330" s="81"/>
      <c r="EY330" s="81"/>
      <c r="EZ330" s="81"/>
      <c r="FA330" s="81"/>
      <c r="FB330" s="81"/>
      <c r="FC330" s="81"/>
      <c r="FD330" s="81"/>
      <c r="FE330" s="81"/>
      <c r="FF330" s="81"/>
      <c r="FG330" s="81"/>
      <c r="FH330" s="81"/>
      <c r="FI330" s="81"/>
      <c r="FJ330" s="81"/>
    </row>
    <row r="331" spans="100:166" s="118" customFormat="1" x14ac:dyDescent="0.2">
      <c r="CV331" s="81"/>
      <c r="CW331" s="81"/>
      <c r="CX331" s="81"/>
      <c r="CY331" s="81"/>
      <c r="CZ331" s="81"/>
      <c r="DA331" s="81"/>
      <c r="DB331" s="81"/>
      <c r="DC331" s="81"/>
      <c r="DD331" s="81"/>
      <c r="DE331" s="81"/>
      <c r="DF331" s="81"/>
      <c r="DG331" s="81"/>
      <c r="DH331" s="81"/>
      <c r="DI331" s="81"/>
      <c r="DJ331" s="81"/>
      <c r="DK331" s="81"/>
      <c r="DL331" s="81"/>
      <c r="DM331" s="81"/>
      <c r="DN331" s="81"/>
      <c r="DO331" s="81"/>
      <c r="DP331" s="81"/>
      <c r="DQ331" s="81"/>
      <c r="DR331" s="81"/>
      <c r="DS331" s="81"/>
      <c r="DT331" s="81"/>
      <c r="DU331" s="81"/>
      <c r="DV331" s="81"/>
      <c r="DW331" s="81"/>
      <c r="DX331" s="81"/>
      <c r="DY331" s="81"/>
      <c r="DZ331" s="81"/>
      <c r="EA331" s="81"/>
      <c r="EB331" s="81"/>
      <c r="EC331" s="81"/>
      <c r="ED331" s="81"/>
      <c r="EE331" s="81"/>
      <c r="EF331" s="81"/>
      <c r="EG331" s="81"/>
      <c r="EH331" s="81"/>
      <c r="EI331" s="81"/>
      <c r="EJ331" s="81"/>
      <c r="EK331" s="81"/>
      <c r="EL331" s="81"/>
      <c r="EM331" s="81"/>
      <c r="EN331" s="81"/>
      <c r="EO331" s="81"/>
      <c r="EP331" s="81"/>
      <c r="EQ331" s="81"/>
      <c r="ER331" s="81"/>
      <c r="ES331" s="81"/>
      <c r="ET331" s="81"/>
      <c r="EU331" s="81"/>
      <c r="EV331" s="81"/>
      <c r="EW331" s="81"/>
      <c r="EX331" s="81"/>
      <c r="EY331" s="81"/>
      <c r="EZ331" s="81"/>
      <c r="FA331" s="81"/>
      <c r="FB331" s="81"/>
      <c r="FC331" s="81"/>
      <c r="FD331" s="81"/>
      <c r="FE331" s="81"/>
      <c r="FF331" s="81"/>
      <c r="FG331" s="81"/>
      <c r="FH331" s="81"/>
      <c r="FI331" s="81"/>
      <c r="FJ331" s="81"/>
    </row>
    <row r="332" spans="100:166" s="118" customFormat="1" x14ac:dyDescent="0.2">
      <c r="CV332" s="81"/>
      <c r="CW332" s="81"/>
      <c r="CX332" s="81"/>
      <c r="CY332" s="81"/>
      <c r="CZ332" s="81"/>
      <c r="DA332" s="81"/>
      <c r="DB332" s="81"/>
      <c r="DC332" s="81"/>
      <c r="DD332" s="81"/>
      <c r="DE332" s="81"/>
      <c r="DF332" s="81"/>
      <c r="DG332" s="81"/>
      <c r="DH332" s="81"/>
      <c r="DI332" s="81"/>
      <c r="DJ332" s="81"/>
      <c r="DK332" s="81"/>
      <c r="DL332" s="81"/>
      <c r="DM332" s="81"/>
      <c r="DN332" s="81"/>
      <c r="DO332" s="81"/>
      <c r="DP332" s="81"/>
      <c r="DQ332" s="81"/>
      <c r="DR332" s="81"/>
      <c r="DS332" s="81"/>
      <c r="DT332" s="81"/>
      <c r="DU332" s="81"/>
      <c r="DV332" s="81"/>
      <c r="DW332" s="81"/>
      <c r="DX332" s="81"/>
      <c r="DY332" s="81"/>
      <c r="DZ332" s="81"/>
      <c r="EA332" s="81"/>
      <c r="EB332" s="81"/>
      <c r="EC332" s="81"/>
      <c r="ED332" s="81"/>
      <c r="EE332" s="81"/>
      <c r="EF332" s="81"/>
      <c r="EG332" s="81"/>
      <c r="EH332" s="81"/>
      <c r="EI332" s="81"/>
      <c r="EJ332" s="81"/>
      <c r="EK332" s="81"/>
      <c r="EL332" s="81"/>
      <c r="EM332" s="81"/>
      <c r="EN332" s="81"/>
      <c r="EO332" s="81"/>
      <c r="EP332" s="81"/>
      <c r="EQ332" s="81"/>
      <c r="ER332" s="81"/>
      <c r="ES332" s="81"/>
      <c r="ET332" s="81"/>
      <c r="EU332" s="81"/>
      <c r="EV332" s="81"/>
      <c r="EW332" s="81"/>
      <c r="EX332" s="81"/>
      <c r="EY332" s="81"/>
      <c r="EZ332" s="81"/>
      <c r="FA332" s="81"/>
      <c r="FB332" s="81"/>
      <c r="FC332" s="81"/>
      <c r="FD332" s="81"/>
      <c r="FE332" s="81"/>
      <c r="FF332" s="81"/>
      <c r="FG332" s="81"/>
      <c r="FH332" s="81"/>
      <c r="FI332" s="81"/>
      <c r="FJ332" s="81"/>
    </row>
    <row r="333" spans="100:166" s="118" customFormat="1" x14ac:dyDescent="0.2">
      <c r="CV333" s="81"/>
      <c r="CW333" s="81"/>
      <c r="CX333" s="81"/>
      <c r="CY333" s="81"/>
      <c r="CZ333" s="81"/>
      <c r="DA333" s="81"/>
      <c r="DB333" s="81"/>
      <c r="DC333" s="81"/>
      <c r="DD333" s="81"/>
      <c r="DE333" s="81"/>
      <c r="DF333" s="81"/>
      <c r="DG333" s="81"/>
      <c r="DH333" s="81"/>
      <c r="DI333" s="81"/>
      <c r="DJ333" s="81"/>
      <c r="DK333" s="81"/>
      <c r="DL333" s="81"/>
      <c r="DM333" s="81"/>
      <c r="DN333" s="81"/>
      <c r="DO333" s="81"/>
      <c r="DP333" s="81"/>
      <c r="DQ333" s="81"/>
      <c r="DR333" s="81"/>
      <c r="DS333" s="81"/>
      <c r="DT333" s="81"/>
      <c r="DU333" s="81"/>
      <c r="DV333" s="81"/>
      <c r="DW333" s="81"/>
      <c r="DX333" s="81"/>
      <c r="DY333" s="81"/>
      <c r="DZ333" s="81"/>
      <c r="EA333" s="81"/>
      <c r="EB333" s="81"/>
      <c r="EC333" s="81"/>
      <c r="ED333" s="81"/>
      <c r="EE333" s="81"/>
      <c r="EF333" s="81"/>
      <c r="EG333" s="81"/>
      <c r="EH333" s="81"/>
      <c r="EI333" s="81"/>
      <c r="EJ333" s="81"/>
      <c r="EK333" s="81"/>
      <c r="EL333" s="81"/>
      <c r="EM333" s="81"/>
      <c r="EN333" s="81"/>
      <c r="EO333" s="81"/>
      <c r="EP333" s="81"/>
      <c r="EQ333" s="81"/>
      <c r="ER333" s="81"/>
      <c r="ES333" s="81"/>
      <c r="ET333" s="81"/>
      <c r="EU333" s="81"/>
      <c r="EV333" s="81"/>
      <c r="EW333" s="81"/>
      <c r="EX333" s="81"/>
      <c r="EY333" s="81"/>
      <c r="EZ333" s="81"/>
      <c r="FA333" s="81"/>
      <c r="FB333" s="81"/>
      <c r="FC333" s="81"/>
      <c r="FD333" s="81"/>
      <c r="FE333" s="81"/>
      <c r="FF333" s="81"/>
      <c r="FG333" s="81"/>
      <c r="FH333" s="81"/>
      <c r="FI333" s="81"/>
      <c r="FJ333" s="81"/>
    </row>
    <row r="334" spans="100:166" s="118" customFormat="1" x14ac:dyDescent="0.2">
      <c r="CV334" s="81"/>
      <c r="CW334" s="81"/>
      <c r="CX334" s="81"/>
      <c r="CY334" s="81"/>
      <c r="CZ334" s="81"/>
      <c r="DA334" s="81"/>
      <c r="DB334" s="81"/>
      <c r="DC334" s="81"/>
      <c r="DD334" s="81"/>
      <c r="DE334" s="81"/>
      <c r="DF334" s="81"/>
      <c r="DG334" s="81"/>
      <c r="DH334" s="81"/>
      <c r="DI334" s="81"/>
      <c r="DJ334" s="81"/>
      <c r="DK334" s="81"/>
      <c r="DL334" s="81"/>
      <c r="DM334" s="81"/>
      <c r="DN334" s="81"/>
      <c r="DO334" s="81"/>
      <c r="DP334" s="81"/>
      <c r="DQ334" s="81"/>
      <c r="DR334" s="81"/>
      <c r="DS334" s="81"/>
      <c r="DT334" s="81"/>
      <c r="DU334" s="81"/>
      <c r="DV334" s="81"/>
      <c r="DW334" s="81"/>
      <c r="DX334" s="81"/>
      <c r="DY334" s="81"/>
      <c r="DZ334" s="81"/>
      <c r="EA334" s="81"/>
      <c r="EB334" s="81"/>
      <c r="EC334" s="81"/>
      <c r="ED334" s="81"/>
      <c r="EE334" s="81"/>
      <c r="EF334" s="81"/>
      <c r="EG334" s="81"/>
      <c r="EH334" s="81"/>
      <c r="EI334" s="81"/>
      <c r="EJ334" s="81"/>
      <c r="EK334" s="81"/>
      <c r="EL334" s="81"/>
      <c r="EM334" s="81"/>
      <c r="EN334" s="81"/>
      <c r="EO334" s="81"/>
      <c r="EP334" s="81"/>
      <c r="EQ334" s="81"/>
      <c r="ER334" s="81"/>
      <c r="ES334" s="81"/>
      <c r="ET334" s="81"/>
      <c r="EU334" s="81"/>
      <c r="EV334" s="81"/>
      <c r="EW334" s="81"/>
      <c r="EX334" s="81"/>
      <c r="EY334" s="81"/>
      <c r="EZ334" s="81"/>
      <c r="FA334" s="81"/>
      <c r="FB334" s="81"/>
      <c r="FC334" s="81"/>
      <c r="FD334" s="81"/>
      <c r="FE334" s="81"/>
      <c r="FF334" s="81"/>
      <c r="FG334" s="81"/>
      <c r="FH334" s="81"/>
      <c r="FI334" s="81"/>
      <c r="FJ334" s="81"/>
    </row>
    <row r="335" spans="100:166" s="118" customFormat="1" x14ac:dyDescent="0.2">
      <c r="CV335" s="81"/>
      <c r="CW335" s="81"/>
      <c r="CX335" s="81"/>
      <c r="CY335" s="81"/>
      <c r="CZ335" s="81"/>
      <c r="DA335" s="81"/>
      <c r="DB335" s="81"/>
      <c r="DC335" s="81"/>
      <c r="DD335" s="81"/>
      <c r="DE335" s="81"/>
      <c r="DF335" s="81"/>
      <c r="DG335" s="81"/>
      <c r="DH335" s="81"/>
      <c r="DI335" s="81"/>
      <c r="DJ335" s="81"/>
      <c r="DK335" s="81"/>
      <c r="DL335" s="81"/>
      <c r="DM335" s="81"/>
      <c r="DN335" s="81"/>
      <c r="DO335" s="81"/>
      <c r="DP335" s="81"/>
      <c r="DQ335" s="81"/>
      <c r="DR335" s="81"/>
      <c r="DS335" s="81"/>
      <c r="DT335" s="81"/>
      <c r="DU335" s="81"/>
      <c r="DV335" s="81"/>
      <c r="DW335" s="81"/>
      <c r="DX335" s="81"/>
      <c r="DY335" s="81"/>
      <c r="DZ335" s="81"/>
      <c r="EA335" s="81"/>
      <c r="EB335" s="81"/>
      <c r="EC335" s="81"/>
      <c r="ED335" s="81"/>
      <c r="EE335" s="81"/>
      <c r="EF335" s="81"/>
      <c r="EG335" s="81"/>
      <c r="EH335" s="81"/>
      <c r="EI335" s="81"/>
      <c r="EJ335" s="81"/>
      <c r="EK335" s="81"/>
      <c r="EL335" s="81"/>
      <c r="EM335" s="81"/>
      <c r="EN335" s="81"/>
      <c r="EO335" s="81"/>
      <c r="EP335" s="81"/>
      <c r="EQ335" s="81"/>
      <c r="ER335" s="81"/>
      <c r="ES335" s="81"/>
      <c r="ET335" s="81"/>
      <c r="EU335" s="81"/>
      <c r="EV335" s="81"/>
      <c r="EW335" s="81"/>
      <c r="EX335" s="81"/>
      <c r="EY335" s="81"/>
      <c r="EZ335" s="81"/>
      <c r="FA335" s="81"/>
      <c r="FB335" s="81"/>
      <c r="FC335" s="81"/>
      <c r="FD335" s="81"/>
      <c r="FE335" s="81"/>
      <c r="FF335" s="81"/>
      <c r="FG335" s="81"/>
      <c r="FH335" s="81"/>
      <c r="FI335" s="81"/>
      <c r="FJ335" s="81"/>
    </row>
    <row r="336" spans="100:166" s="118" customFormat="1" x14ac:dyDescent="0.2">
      <c r="CV336" s="81"/>
      <c r="CW336" s="81"/>
      <c r="CX336" s="81"/>
      <c r="CY336" s="81"/>
      <c r="CZ336" s="81"/>
      <c r="DA336" s="81"/>
      <c r="DB336" s="81"/>
      <c r="DC336" s="81"/>
      <c r="DD336" s="81"/>
      <c r="DE336" s="81"/>
      <c r="DF336" s="81"/>
      <c r="DG336" s="81"/>
      <c r="DH336" s="81"/>
      <c r="DI336" s="81"/>
      <c r="DJ336" s="81"/>
      <c r="DK336" s="81"/>
      <c r="DL336" s="81"/>
      <c r="DM336" s="81"/>
      <c r="DN336" s="81"/>
      <c r="DO336" s="81"/>
      <c r="DP336" s="81"/>
      <c r="DQ336" s="81"/>
      <c r="DR336" s="81"/>
      <c r="DS336" s="81"/>
      <c r="DT336" s="81"/>
      <c r="DU336" s="81"/>
      <c r="DV336" s="81"/>
      <c r="DW336" s="81"/>
      <c r="DX336" s="81"/>
      <c r="DY336" s="81"/>
      <c r="DZ336" s="81"/>
      <c r="EA336" s="81"/>
      <c r="EB336" s="81"/>
      <c r="EC336" s="81"/>
      <c r="ED336" s="81"/>
      <c r="EE336" s="81"/>
      <c r="EF336" s="81"/>
      <c r="EG336" s="81"/>
      <c r="EH336" s="81"/>
      <c r="EI336" s="81"/>
      <c r="EJ336" s="81"/>
      <c r="EK336" s="81"/>
      <c r="EL336" s="81"/>
      <c r="EM336" s="81"/>
      <c r="EN336" s="81"/>
      <c r="EO336" s="81"/>
      <c r="EP336" s="81"/>
      <c r="EQ336" s="81"/>
      <c r="ER336" s="81"/>
      <c r="ES336" s="81"/>
      <c r="ET336" s="81"/>
      <c r="EU336" s="81"/>
      <c r="EV336" s="81"/>
      <c r="EW336" s="81"/>
      <c r="EX336" s="81"/>
      <c r="EY336" s="81"/>
      <c r="EZ336" s="81"/>
      <c r="FA336" s="81"/>
      <c r="FB336" s="81"/>
      <c r="FC336" s="81"/>
      <c r="FD336" s="81"/>
      <c r="FE336" s="81"/>
      <c r="FF336" s="81"/>
      <c r="FG336" s="81"/>
      <c r="FH336" s="81"/>
      <c r="FI336" s="81"/>
      <c r="FJ336" s="81"/>
    </row>
    <row r="337" spans="100:166" s="118" customFormat="1" x14ac:dyDescent="0.2">
      <c r="CV337" s="81"/>
      <c r="CW337" s="81"/>
      <c r="CX337" s="81"/>
      <c r="CY337" s="81"/>
      <c r="CZ337" s="81"/>
      <c r="DA337" s="81"/>
      <c r="DB337" s="81"/>
      <c r="DC337" s="81"/>
      <c r="DD337" s="81"/>
      <c r="DE337" s="81"/>
      <c r="DF337" s="81"/>
      <c r="DG337" s="81"/>
      <c r="DH337" s="81"/>
      <c r="DI337" s="81"/>
      <c r="DJ337" s="81"/>
      <c r="DK337" s="81"/>
      <c r="DL337" s="81"/>
      <c r="DM337" s="81"/>
      <c r="DN337" s="81"/>
      <c r="DO337" s="81"/>
      <c r="DP337" s="81"/>
      <c r="DQ337" s="81"/>
      <c r="DR337" s="81"/>
      <c r="DS337" s="81"/>
      <c r="DT337" s="81"/>
      <c r="DU337" s="81"/>
      <c r="DV337" s="81"/>
      <c r="DW337" s="81"/>
      <c r="DX337" s="81"/>
      <c r="DY337" s="81"/>
      <c r="DZ337" s="81"/>
      <c r="EA337" s="81"/>
      <c r="EB337" s="81"/>
      <c r="EC337" s="81"/>
      <c r="ED337" s="81"/>
      <c r="EE337" s="81"/>
      <c r="EF337" s="81"/>
      <c r="EG337" s="81"/>
      <c r="EH337" s="81"/>
      <c r="EI337" s="81"/>
      <c r="EJ337" s="81"/>
      <c r="EK337" s="81"/>
      <c r="EL337" s="81"/>
      <c r="EM337" s="81"/>
      <c r="EN337" s="81"/>
      <c r="EO337" s="81"/>
      <c r="EP337" s="81"/>
      <c r="EQ337" s="81"/>
      <c r="ER337" s="81"/>
      <c r="ES337" s="81"/>
      <c r="ET337" s="81"/>
      <c r="EU337" s="81"/>
      <c r="EV337" s="81"/>
      <c r="EW337" s="81"/>
      <c r="EX337" s="81"/>
      <c r="EY337" s="81"/>
      <c r="EZ337" s="81"/>
      <c r="FA337" s="81"/>
      <c r="FB337" s="81"/>
      <c r="FC337" s="81"/>
      <c r="FD337" s="81"/>
      <c r="FE337" s="81"/>
      <c r="FF337" s="81"/>
      <c r="FG337" s="81"/>
      <c r="FH337" s="81"/>
      <c r="FI337" s="81"/>
      <c r="FJ337" s="81"/>
    </row>
    <row r="338" spans="100:166" s="118" customFormat="1" x14ac:dyDescent="0.2">
      <c r="CV338" s="81"/>
      <c r="CW338" s="81"/>
      <c r="CX338" s="81"/>
      <c r="CY338" s="81"/>
      <c r="CZ338" s="81"/>
      <c r="DA338" s="81"/>
      <c r="DB338" s="81"/>
      <c r="DC338" s="81"/>
      <c r="DD338" s="81"/>
      <c r="DE338" s="81"/>
      <c r="DF338" s="81"/>
      <c r="DG338" s="81"/>
      <c r="DH338" s="81"/>
      <c r="DI338" s="81"/>
      <c r="DJ338" s="81"/>
      <c r="DK338" s="81"/>
      <c r="DL338" s="81"/>
      <c r="DM338" s="81"/>
      <c r="DN338" s="81"/>
      <c r="DO338" s="81"/>
      <c r="DP338" s="81"/>
      <c r="DQ338" s="81"/>
      <c r="DR338" s="81"/>
      <c r="DS338" s="81"/>
      <c r="DT338" s="81"/>
      <c r="DU338" s="81"/>
      <c r="DV338" s="81"/>
      <c r="DW338" s="81"/>
      <c r="DX338" s="81"/>
      <c r="DY338" s="81"/>
      <c r="DZ338" s="81"/>
      <c r="EA338" s="81"/>
      <c r="EB338" s="81"/>
      <c r="EC338" s="81"/>
      <c r="ED338" s="81"/>
      <c r="EE338" s="81"/>
      <c r="EF338" s="81"/>
      <c r="EG338" s="81"/>
      <c r="EH338" s="81"/>
      <c r="EI338" s="81"/>
      <c r="EJ338" s="81"/>
      <c r="EK338" s="81"/>
      <c r="EL338" s="81"/>
      <c r="EM338" s="81"/>
      <c r="EN338" s="81"/>
      <c r="EO338" s="81"/>
      <c r="EP338" s="81"/>
      <c r="EQ338" s="81"/>
      <c r="ER338" s="81"/>
      <c r="ES338" s="81"/>
      <c r="ET338" s="81"/>
      <c r="EU338" s="81"/>
      <c r="EV338" s="81"/>
      <c r="EW338" s="81"/>
      <c r="EX338" s="81"/>
      <c r="EY338" s="81"/>
      <c r="EZ338" s="81"/>
      <c r="FA338" s="81"/>
      <c r="FB338" s="81"/>
      <c r="FC338" s="81"/>
      <c r="FD338" s="81"/>
      <c r="FE338" s="81"/>
      <c r="FF338" s="81"/>
      <c r="FG338" s="81"/>
      <c r="FH338" s="81"/>
      <c r="FI338" s="81"/>
      <c r="FJ338" s="81"/>
    </row>
    <row r="339" spans="100:166" s="118" customFormat="1" x14ac:dyDescent="0.2">
      <c r="CV339" s="81"/>
      <c r="CW339" s="81"/>
      <c r="CX339" s="81"/>
      <c r="CY339" s="81"/>
      <c r="CZ339" s="81"/>
      <c r="DA339" s="81"/>
      <c r="DB339" s="81"/>
      <c r="DC339" s="81"/>
      <c r="DD339" s="81"/>
      <c r="DE339" s="81"/>
      <c r="DF339" s="81"/>
      <c r="DG339" s="81"/>
      <c r="DH339" s="81"/>
      <c r="DI339" s="81"/>
      <c r="DJ339" s="81"/>
      <c r="DK339" s="81"/>
      <c r="DL339" s="81"/>
      <c r="DM339" s="81"/>
      <c r="DN339" s="81"/>
      <c r="DO339" s="81"/>
      <c r="DP339" s="81"/>
      <c r="DQ339" s="81"/>
      <c r="DR339" s="81"/>
      <c r="DS339" s="81"/>
      <c r="DT339" s="81"/>
      <c r="DU339" s="81"/>
      <c r="DV339" s="81"/>
      <c r="DW339" s="81"/>
      <c r="DX339" s="81"/>
      <c r="DY339" s="81"/>
      <c r="DZ339" s="81"/>
      <c r="EA339" s="81"/>
      <c r="EB339" s="81"/>
      <c r="EC339" s="81"/>
      <c r="ED339" s="81"/>
      <c r="EE339" s="81"/>
      <c r="EF339" s="81"/>
      <c r="EG339" s="81"/>
      <c r="EH339" s="81"/>
      <c r="EI339" s="81"/>
      <c r="EJ339" s="81"/>
      <c r="EK339" s="81"/>
      <c r="EL339" s="81"/>
      <c r="EM339" s="81"/>
      <c r="EN339" s="81"/>
      <c r="EO339" s="81"/>
      <c r="EP339" s="81"/>
      <c r="EQ339" s="81"/>
      <c r="ER339" s="81"/>
      <c r="ES339" s="81"/>
      <c r="ET339" s="81"/>
      <c r="EU339" s="81"/>
      <c r="EV339" s="81"/>
      <c r="EW339" s="81"/>
      <c r="EX339" s="81"/>
      <c r="EY339" s="81"/>
      <c r="EZ339" s="81"/>
      <c r="FA339" s="81"/>
      <c r="FB339" s="81"/>
      <c r="FC339" s="81"/>
      <c r="FD339" s="81"/>
      <c r="FE339" s="81"/>
      <c r="FF339" s="81"/>
      <c r="FG339" s="81"/>
      <c r="FH339" s="81"/>
      <c r="FI339" s="81"/>
      <c r="FJ339" s="81"/>
    </row>
    <row r="340" spans="100:166" s="118" customFormat="1" x14ac:dyDescent="0.2">
      <c r="CV340" s="81"/>
      <c r="CW340" s="81"/>
      <c r="CX340" s="81"/>
      <c r="CY340" s="81"/>
      <c r="CZ340" s="81"/>
      <c r="DA340" s="81"/>
      <c r="DB340" s="81"/>
      <c r="DC340" s="81"/>
      <c r="DD340" s="81"/>
      <c r="DE340" s="81"/>
      <c r="DF340" s="81"/>
      <c r="DG340" s="81"/>
      <c r="DH340" s="81"/>
      <c r="DI340" s="81"/>
      <c r="DJ340" s="81"/>
      <c r="DK340" s="81"/>
      <c r="DL340" s="81"/>
      <c r="DM340" s="81"/>
      <c r="DN340" s="81"/>
      <c r="DO340" s="81"/>
      <c r="DP340" s="81"/>
      <c r="DQ340" s="81"/>
      <c r="DR340" s="81"/>
      <c r="DS340" s="81"/>
      <c r="DT340" s="81"/>
      <c r="DU340" s="81"/>
      <c r="DV340" s="81"/>
      <c r="DW340" s="81"/>
      <c r="DX340" s="81"/>
      <c r="DY340" s="81"/>
      <c r="DZ340" s="81"/>
      <c r="EA340" s="81"/>
      <c r="EB340" s="81"/>
      <c r="EC340" s="81"/>
      <c r="ED340" s="81"/>
      <c r="EE340" s="81"/>
      <c r="EF340" s="81"/>
      <c r="EG340" s="81"/>
      <c r="EH340" s="81"/>
      <c r="EI340" s="81"/>
      <c r="EJ340" s="81"/>
      <c r="EK340" s="81"/>
      <c r="EL340" s="81"/>
      <c r="EM340" s="81"/>
      <c r="EN340" s="81"/>
      <c r="EO340" s="81"/>
      <c r="EP340" s="81"/>
      <c r="EQ340" s="81"/>
      <c r="ER340" s="81"/>
      <c r="ES340" s="81"/>
      <c r="ET340" s="81"/>
      <c r="EU340" s="81"/>
      <c r="EV340" s="81"/>
      <c r="EW340" s="81"/>
      <c r="EX340" s="81"/>
      <c r="EY340" s="81"/>
      <c r="EZ340" s="81"/>
      <c r="FA340" s="81"/>
      <c r="FB340" s="81"/>
      <c r="FC340" s="81"/>
      <c r="FD340" s="81"/>
      <c r="FE340" s="81"/>
      <c r="FF340" s="81"/>
      <c r="FG340" s="81"/>
      <c r="FH340" s="81"/>
      <c r="FI340" s="81"/>
      <c r="FJ340" s="81"/>
    </row>
    <row r="341" spans="100:166" s="118" customFormat="1" x14ac:dyDescent="0.2">
      <c r="CV341" s="81"/>
      <c r="CW341" s="81"/>
      <c r="CX341" s="81"/>
      <c r="CY341" s="81"/>
      <c r="CZ341" s="81"/>
      <c r="DA341" s="81"/>
      <c r="DB341" s="81"/>
      <c r="DC341" s="81"/>
      <c r="DD341" s="81"/>
      <c r="DE341" s="81"/>
      <c r="DF341" s="81"/>
      <c r="DG341" s="81"/>
      <c r="DH341" s="81"/>
      <c r="DI341" s="81"/>
      <c r="DJ341" s="81"/>
      <c r="DK341" s="81"/>
      <c r="DL341" s="81"/>
      <c r="DM341" s="81"/>
      <c r="DN341" s="81"/>
      <c r="DO341" s="81"/>
      <c r="DP341" s="81"/>
      <c r="DQ341" s="81"/>
      <c r="DR341" s="81"/>
      <c r="DS341" s="81"/>
      <c r="DT341" s="81"/>
      <c r="DU341" s="81"/>
      <c r="DV341" s="81"/>
      <c r="DW341" s="81"/>
      <c r="DX341" s="81"/>
      <c r="DY341" s="81"/>
      <c r="DZ341" s="81"/>
      <c r="EA341" s="81"/>
      <c r="EB341" s="81"/>
      <c r="EC341" s="81"/>
      <c r="ED341" s="81"/>
      <c r="EE341" s="81"/>
      <c r="EF341" s="81"/>
      <c r="EG341" s="81"/>
      <c r="EH341" s="81"/>
      <c r="EI341" s="81"/>
      <c r="EJ341" s="81"/>
      <c r="EK341" s="81"/>
      <c r="EL341" s="81"/>
      <c r="EM341" s="81"/>
      <c r="EN341" s="81"/>
      <c r="EO341" s="81"/>
      <c r="EP341" s="81"/>
      <c r="EQ341" s="81"/>
      <c r="ER341" s="81"/>
      <c r="ES341" s="81"/>
      <c r="ET341" s="81"/>
      <c r="EU341" s="81"/>
      <c r="EV341" s="81"/>
      <c r="EW341" s="81"/>
      <c r="EX341" s="81"/>
      <c r="EY341" s="81"/>
      <c r="EZ341" s="81"/>
      <c r="FA341" s="81"/>
      <c r="FB341" s="81"/>
      <c r="FC341" s="81"/>
      <c r="FD341" s="81"/>
      <c r="FE341" s="81"/>
      <c r="FF341" s="81"/>
      <c r="FG341" s="81"/>
      <c r="FH341" s="81"/>
      <c r="FI341" s="81"/>
      <c r="FJ341" s="81"/>
    </row>
    <row r="342" spans="100:166" s="118" customFormat="1" x14ac:dyDescent="0.2">
      <c r="CV342" s="81"/>
      <c r="CW342" s="81"/>
      <c r="CX342" s="81"/>
      <c r="CY342" s="81"/>
      <c r="CZ342" s="81"/>
      <c r="DA342" s="81"/>
      <c r="DB342" s="81"/>
      <c r="DC342" s="81"/>
      <c r="DD342" s="81"/>
      <c r="DE342" s="81"/>
      <c r="DF342" s="81"/>
      <c r="DG342" s="81"/>
      <c r="DH342" s="81"/>
      <c r="DI342" s="81"/>
      <c r="DJ342" s="81"/>
      <c r="DK342" s="81"/>
      <c r="DL342" s="81"/>
      <c r="DM342" s="81"/>
      <c r="DN342" s="81"/>
      <c r="DO342" s="81"/>
      <c r="DP342" s="81"/>
      <c r="DQ342" s="81"/>
      <c r="DR342" s="81"/>
      <c r="DS342" s="81"/>
      <c r="DT342" s="81"/>
      <c r="DU342" s="81"/>
      <c r="DV342" s="81"/>
      <c r="DW342" s="81"/>
      <c r="DX342" s="81"/>
      <c r="DY342" s="81"/>
      <c r="DZ342" s="81"/>
      <c r="EA342" s="81"/>
      <c r="EB342" s="81"/>
      <c r="EC342" s="81"/>
      <c r="ED342" s="81"/>
      <c r="EE342" s="81"/>
      <c r="EF342" s="81"/>
      <c r="EG342" s="81"/>
      <c r="EH342" s="81"/>
      <c r="EI342" s="81"/>
      <c r="EJ342" s="81"/>
      <c r="EK342" s="81"/>
      <c r="EL342" s="81"/>
      <c r="EM342" s="81"/>
      <c r="EN342" s="81"/>
      <c r="EO342" s="81"/>
      <c r="EP342" s="81"/>
      <c r="EQ342" s="81"/>
      <c r="ER342" s="81"/>
      <c r="ES342" s="81"/>
      <c r="ET342" s="81"/>
      <c r="EU342" s="81"/>
      <c r="EV342" s="81"/>
      <c r="EW342" s="81"/>
      <c r="EX342" s="81"/>
      <c r="EY342" s="81"/>
      <c r="EZ342" s="81"/>
      <c r="FA342" s="81"/>
      <c r="FB342" s="81"/>
      <c r="FC342" s="81"/>
      <c r="FD342" s="81"/>
      <c r="FE342" s="81"/>
      <c r="FF342" s="81"/>
      <c r="FG342" s="81"/>
      <c r="FH342" s="81"/>
      <c r="FI342" s="81"/>
      <c r="FJ342" s="81"/>
    </row>
    <row r="343" spans="100:166" s="118" customFormat="1" x14ac:dyDescent="0.2">
      <c r="CV343" s="81"/>
      <c r="CW343" s="81"/>
      <c r="CX343" s="81"/>
      <c r="CY343" s="81"/>
      <c r="CZ343" s="81"/>
      <c r="DA343" s="81"/>
      <c r="DB343" s="81"/>
      <c r="DC343" s="81"/>
      <c r="DD343" s="81"/>
      <c r="DE343" s="81"/>
      <c r="DF343" s="81"/>
      <c r="DG343" s="81"/>
      <c r="DH343" s="81"/>
      <c r="DI343" s="81"/>
      <c r="DJ343" s="81"/>
      <c r="DK343" s="81"/>
      <c r="DL343" s="81"/>
      <c r="DM343" s="81"/>
      <c r="DN343" s="81"/>
      <c r="DO343" s="81"/>
      <c r="DP343" s="81"/>
      <c r="DQ343" s="81"/>
      <c r="DR343" s="81"/>
      <c r="DS343" s="81"/>
      <c r="DT343" s="81"/>
      <c r="DU343" s="81"/>
      <c r="DV343" s="81"/>
      <c r="DW343" s="81"/>
      <c r="DX343" s="81"/>
      <c r="DY343" s="81"/>
      <c r="DZ343" s="81"/>
      <c r="EA343" s="81"/>
      <c r="EB343" s="81"/>
      <c r="EC343" s="81"/>
      <c r="ED343" s="81"/>
      <c r="EE343" s="81"/>
      <c r="EF343" s="81"/>
      <c r="EG343" s="81"/>
      <c r="EH343" s="81"/>
      <c r="EI343" s="81"/>
      <c r="EJ343" s="81"/>
      <c r="EK343" s="81"/>
      <c r="EL343" s="81"/>
      <c r="EM343" s="81"/>
      <c r="EN343" s="81"/>
      <c r="EO343" s="81"/>
      <c r="EP343" s="81"/>
      <c r="EQ343" s="81"/>
      <c r="ER343" s="81"/>
      <c r="ES343" s="81"/>
      <c r="ET343" s="81"/>
      <c r="EU343" s="81"/>
      <c r="EV343" s="81"/>
      <c r="EW343" s="81"/>
      <c r="EX343" s="81"/>
      <c r="EY343" s="81"/>
      <c r="EZ343" s="81"/>
      <c r="FA343" s="81"/>
      <c r="FB343" s="81"/>
      <c r="FC343" s="81"/>
      <c r="FD343" s="81"/>
      <c r="FE343" s="81"/>
      <c r="FF343" s="81"/>
      <c r="FG343" s="81"/>
      <c r="FH343" s="81"/>
      <c r="FI343" s="81"/>
      <c r="FJ343" s="81"/>
    </row>
    <row r="344" spans="100:166" s="118" customFormat="1" x14ac:dyDescent="0.2">
      <c r="CV344" s="81"/>
      <c r="CW344" s="81"/>
      <c r="CX344" s="81"/>
      <c r="CY344" s="81"/>
      <c r="CZ344" s="81"/>
      <c r="DA344" s="81"/>
      <c r="DB344" s="81"/>
      <c r="DC344" s="81"/>
      <c r="DD344" s="81"/>
      <c r="DE344" s="81"/>
      <c r="DF344" s="81"/>
      <c r="DG344" s="81"/>
      <c r="DH344" s="81"/>
      <c r="DI344" s="81"/>
      <c r="DJ344" s="81"/>
      <c r="DK344" s="81"/>
      <c r="DL344" s="81"/>
      <c r="DM344" s="81"/>
      <c r="DN344" s="81"/>
      <c r="DO344" s="81"/>
      <c r="DP344" s="81"/>
      <c r="DQ344" s="81"/>
      <c r="DR344" s="81"/>
      <c r="DS344" s="81"/>
      <c r="DT344" s="81"/>
      <c r="DU344" s="81"/>
      <c r="DV344" s="81"/>
      <c r="DW344" s="81"/>
      <c r="DX344" s="81"/>
      <c r="DY344" s="81"/>
      <c r="DZ344" s="81"/>
      <c r="EA344" s="81"/>
      <c r="EB344" s="81"/>
      <c r="EC344" s="81"/>
      <c r="ED344" s="81"/>
      <c r="EE344" s="81"/>
      <c r="EF344" s="81"/>
      <c r="EG344" s="81"/>
      <c r="EH344" s="81"/>
      <c r="EI344" s="81"/>
      <c r="EJ344" s="81"/>
      <c r="EK344" s="81"/>
      <c r="EL344" s="81"/>
      <c r="EM344" s="81"/>
      <c r="EN344" s="81"/>
      <c r="EO344" s="81"/>
      <c r="EP344" s="81"/>
      <c r="EQ344" s="81"/>
      <c r="ER344" s="81"/>
      <c r="ES344" s="81"/>
      <c r="ET344" s="81"/>
      <c r="EU344" s="81"/>
      <c r="EV344" s="81"/>
      <c r="EW344" s="81"/>
      <c r="EX344" s="81"/>
      <c r="EY344" s="81"/>
      <c r="EZ344" s="81"/>
      <c r="FA344" s="81"/>
      <c r="FB344" s="81"/>
      <c r="FC344" s="81"/>
      <c r="FD344" s="81"/>
      <c r="FE344" s="81"/>
      <c r="FF344" s="81"/>
      <c r="FG344" s="81"/>
      <c r="FH344" s="81"/>
      <c r="FI344" s="81"/>
      <c r="FJ344" s="81"/>
    </row>
    <row r="345" spans="100:166" s="118" customFormat="1" x14ac:dyDescent="0.2">
      <c r="CV345" s="81"/>
      <c r="CW345" s="81"/>
      <c r="CX345" s="81"/>
      <c r="CY345" s="81"/>
      <c r="CZ345" s="81"/>
      <c r="DA345" s="81"/>
      <c r="DB345" s="81"/>
      <c r="DC345" s="81"/>
      <c r="DD345" s="81"/>
      <c r="DE345" s="81"/>
      <c r="DF345" s="81"/>
      <c r="DG345" s="81"/>
      <c r="DH345" s="81"/>
      <c r="DI345" s="81"/>
      <c r="DJ345" s="81"/>
      <c r="DK345" s="81"/>
      <c r="DL345" s="81"/>
      <c r="DM345" s="81"/>
      <c r="DN345" s="81"/>
      <c r="DO345" s="81"/>
      <c r="DP345" s="81"/>
      <c r="DQ345" s="81"/>
      <c r="DR345" s="81"/>
      <c r="DS345" s="81"/>
      <c r="DT345" s="81"/>
      <c r="DU345" s="81"/>
      <c r="DV345" s="81"/>
      <c r="DW345" s="81"/>
      <c r="DX345" s="81"/>
      <c r="DY345" s="81"/>
      <c r="DZ345" s="81"/>
      <c r="EA345" s="81"/>
      <c r="EB345" s="81"/>
      <c r="EC345" s="81"/>
      <c r="ED345" s="81"/>
      <c r="EE345" s="81"/>
      <c r="EF345" s="81"/>
      <c r="EG345" s="81"/>
      <c r="EH345" s="81"/>
      <c r="EI345" s="81"/>
      <c r="EJ345" s="81"/>
      <c r="EK345" s="81"/>
      <c r="EL345" s="81"/>
      <c r="EM345" s="81"/>
      <c r="EN345" s="81"/>
      <c r="EO345" s="81"/>
      <c r="EP345" s="81"/>
      <c r="EQ345" s="81"/>
      <c r="ER345" s="81"/>
      <c r="ES345" s="81"/>
      <c r="ET345" s="81"/>
      <c r="EU345" s="81"/>
      <c r="EV345" s="81"/>
      <c r="EW345" s="81"/>
      <c r="EX345" s="81"/>
      <c r="EY345" s="81"/>
      <c r="EZ345" s="81"/>
      <c r="FA345" s="81"/>
      <c r="FB345" s="81"/>
      <c r="FC345" s="81"/>
      <c r="FD345" s="81"/>
      <c r="FE345" s="81"/>
      <c r="FF345" s="81"/>
      <c r="FG345" s="81"/>
      <c r="FH345" s="81"/>
      <c r="FI345" s="81"/>
      <c r="FJ345" s="81"/>
    </row>
    <row r="346" spans="100:166" s="118" customFormat="1" x14ac:dyDescent="0.2">
      <c r="CV346" s="81"/>
      <c r="CW346" s="81"/>
      <c r="CX346" s="81"/>
      <c r="CY346" s="81"/>
      <c r="CZ346" s="81"/>
      <c r="DA346" s="81"/>
      <c r="DB346" s="81"/>
      <c r="DC346" s="81"/>
      <c r="DD346" s="81"/>
      <c r="DE346" s="81"/>
      <c r="DF346" s="81"/>
      <c r="DG346" s="81"/>
      <c r="DH346" s="81"/>
      <c r="DI346" s="81"/>
      <c r="DJ346" s="81"/>
      <c r="DK346" s="81"/>
      <c r="DL346" s="81"/>
      <c r="DM346" s="81"/>
      <c r="DN346" s="81"/>
      <c r="DO346" s="81"/>
      <c r="DP346" s="81"/>
      <c r="DQ346" s="81"/>
      <c r="DR346" s="81"/>
      <c r="DS346" s="81"/>
      <c r="DT346" s="81"/>
      <c r="DU346" s="81"/>
      <c r="DV346" s="81"/>
      <c r="DW346" s="81"/>
      <c r="DX346" s="81"/>
      <c r="DY346" s="81"/>
      <c r="DZ346" s="81"/>
      <c r="EA346" s="81"/>
      <c r="EB346" s="81"/>
      <c r="EC346" s="81"/>
      <c r="ED346" s="81"/>
      <c r="EE346" s="81"/>
      <c r="EF346" s="81"/>
      <c r="EG346" s="81"/>
      <c r="EH346" s="81"/>
      <c r="EI346" s="81"/>
      <c r="EJ346" s="81"/>
      <c r="EK346" s="81"/>
      <c r="EL346" s="81"/>
      <c r="EM346" s="81"/>
      <c r="EN346" s="81"/>
      <c r="EO346" s="81"/>
      <c r="EP346" s="81"/>
      <c r="EQ346" s="81"/>
      <c r="ER346" s="81"/>
      <c r="ES346" s="81"/>
      <c r="ET346" s="81"/>
      <c r="EU346" s="81"/>
      <c r="EV346" s="81"/>
      <c r="EW346" s="81"/>
      <c r="EX346" s="81"/>
      <c r="EY346" s="81"/>
      <c r="EZ346" s="81"/>
      <c r="FA346" s="81"/>
      <c r="FB346" s="81"/>
      <c r="FC346" s="81"/>
      <c r="FD346" s="81"/>
      <c r="FE346" s="81"/>
      <c r="FF346" s="81"/>
      <c r="FG346" s="81"/>
      <c r="FH346" s="81"/>
      <c r="FI346" s="81"/>
      <c r="FJ346" s="81"/>
    </row>
    <row r="347" spans="100:166" s="118" customFormat="1" x14ac:dyDescent="0.2">
      <c r="CV347" s="81"/>
      <c r="CW347" s="81"/>
      <c r="CX347" s="81"/>
      <c r="CY347" s="81"/>
      <c r="CZ347" s="81"/>
      <c r="DA347" s="81"/>
      <c r="DB347" s="81"/>
      <c r="DC347" s="81"/>
      <c r="DD347" s="81"/>
      <c r="DE347" s="81"/>
      <c r="DF347" s="81"/>
      <c r="DG347" s="81"/>
      <c r="DH347" s="81"/>
      <c r="DI347" s="81"/>
      <c r="DJ347" s="81"/>
      <c r="DK347" s="81"/>
      <c r="DL347" s="81"/>
      <c r="DM347" s="81"/>
      <c r="DN347" s="81"/>
      <c r="DO347" s="81"/>
      <c r="DP347" s="81"/>
      <c r="DQ347" s="81"/>
      <c r="DR347" s="81"/>
      <c r="DS347" s="81"/>
      <c r="DT347" s="81"/>
      <c r="DU347" s="81"/>
      <c r="DV347" s="81"/>
      <c r="DW347" s="81"/>
      <c r="DX347" s="81"/>
      <c r="DY347" s="81"/>
      <c r="DZ347" s="81"/>
      <c r="EA347" s="81"/>
      <c r="EB347" s="81"/>
      <c r="EC347" s="81"/>
      <c r="ED347" s="81"/>
      <c r="EE347" s="81"/>
      <c r="EF347" s="81"/>
      <c r="EG347" s="81"/>
      <c r="EH347" s="81"/>
      <c r="EI347" s="81"/>
      <c r="EJ347" s="81"/>
      <c r="EK347" s="81"/>
      <c r="EL347" s="81"/>
      <c r="EM347" s="81"/>
      <c r="EN347" s="81"/>
      <c r="EO347" s="81"/>
      <c r="EP347" s="81"/>
      <c r="EQ347" s="81"/>
      <c r="ER347" s="81"/>
      <c r="ES347" s="81"/>
      <c r="ET347" s="81"/>
      <c r="EU347" s="81"/>
      <c r="EV347" s="81"/>
      <c r="EW347" s="81"/>
      <c r="EX347" s="81"/>
      <c r="EY347" s="81"/>
      <c r="EZ347" s="81"/>
      <c r="FA347" s="81"/>
      <c r="FB347" s="81"/>
      <c r="FC347" s="81"/>
      <c r="FD347" s="81"/>
      <c r="FE347" s="81"/>
      <c r="FF347" s="81"/>
      <c r="FG347" s="81"/>
      <c r="FH347" s="81"/>
      <c r="FI347" s="81"/>
      <c r="FJ347" s="81"/>
    </row>
    <row r="348" spans="100:166" s="118" customFormat="1" x14ac:dyDescent="0.2">
      <c r="CV348" s="81"/>
      <c r="CW348" s="81"/>
      <c r="CX348" s="81"/>
      <c r="CY348" s="81"/>
      <c r="CZ348" s="81"/>
      <c r="DA348" s="81"/>
      <c r="DB348" s="81"/>
      <c r="DC348" s="81"/>
      <c r="DD348" s="81"/>
      <c r="DE348" s="81"/>
      <c r="DF348" s="81"/>
      <c r="DG348" s="81"/>
      <c r="DH348" s="81"/>
      <c r="DI348" s="81"/>
      <c r="DJ348" s="81"/>
      <c r="DK348" s="81"/>
      <c r="DL348" s="81"/>
      <c r="DM348" s="81"/>
      <c r="DN348" s="81"/>
      <c r="DO348" s="81"/>
      <c r="DP348" s="81"/>
      <c r="DQ348" s="81"/>
      <c r="DR348" s="81"/>
      <c r="DS348" s="81"/>
      <c r="DT348" s="81"/>
      <c r="DU348" s="81"/>
      <c r="DV348" s="81"/>
      <c r="DW348" s="81"/>
      <c r="DX348" s="81"/>
      <c r="DY348" s="81"/>
      <c r="DZ348" s="81"/>
      <c r="EA348" s="81"/>
      <c r="EB348" s="81"/>
      <c r="EC348" s="81"/>
      <c r="ED348" s="81"/>
      <c r="EE348" s="81"/>
      <c r="EF348" s="81"/>
      <c r="EG348" s="81"/>
      <c r="EH348" s="81"/>
      <c r="EI348" s="81"/>
      <c r="EJ348" s="81"/>
      <c r="EK348" s="81"/>
      <c r="EL348" s="81"/>
      <c r="EM348" s="81"/>
      <c r="EN348" s="81"/>
      <c r="EO348" s="81"/>
      <c r="EP348" s="81"/>
      <c r="EQ348" s="81"/>
      <c r="ER348" s="81"/>
      <c r="ES348" s="81"/>
      <c r="ET348" s="81"/>
      <c r="EU348" s="81"/>
      <c r="EV348" s="81"/>
      <c r="EW348" s="81"/>
      <c r="EX348" s="81"/>
      <c r="EY348" s="81"/>
      <c r="EZ348" s="81"/>
      <c r="FA348" s="81"/>
      <c r="FB348" s="81"/>
      <c r="FC348" s="81"/>
      <c r="FD348" s="81"/>
      <c r="FE348" s="81"/>
      <c r="FF348" s="81"/>
      <c r="FG348" s="81"/>
      <c r="FH348" s="81"/>
      <c r="FI348" s="81"/>
      <c r="FJ348" s="81"/>
    </row>
    <row r="349" spans="100:166" s="118" customFormat="1" x14ac:dyDescent="0.2">
      <c r="CV349" s="81"/>
      <c r="CW349" s="81"/>
      <c r="CX349" s="81"/>
      <c r="CY349" s="81"/>
      <c r="CZ349" s="81"/>
      <c r="DA349" s="81"/>
      <c r="DB349" s="81"/>
      <c r="DC349" s="81"/>
      <c r="DD349" s="81"/>
      <c r="DE349" s="81"/>
      <c r="DF349" s="81"/>
      <c r="DG349" s="81"/>
      <c r="DH349" s="81"/>
      <c r="DI349" s="81"/>
      <c r="DJ349" s="81"/>
      <c r="DK349" s="81"/>
      <c r="DL349" s="81"/>
      <c r="DM349" s="81"/>
      <c r="DN349" s="81"/>
      <c r="DO349" s="81"/>
      <c r="DP349" s="81"/>
      <c r="DQ349" s="81"/>
      <c r="DR349" s="81"/>
      <c r="DS349" s="81"/>
      <c r="DT349" s="81"/>
      <c r="DU349" s="81"/>
      <c r="DV349" s="81"/>
      <c r="DW349" s="81"/>
      <c r="DX349" s="81"/>
      <c r="DY349" s="81"/>
      <c r="DZ349" s="81"/>
      <c r="EA349" s="81"/>
      <c r="EB349" s="81"/>
      <c r="EC349" s="81"/>
      <c r="ED349" s="81"/>
      <c r="EE349" s="81"/>
      <c r="EF349" s="81"/>
      <c r="EG349" s="81"/>
      <c r="EH349" s="81"/>
      <c r="EI349" s="81"/>
      <c r="EJ349" s="81"/>
      <c r="EK349" s="81"/>
      <c r="EL349" s="81"/>
      <c r="EM349" s="81"/>
      <c r="EN349" s="81"/>
      <c r="EO349" s="81"/>
      <c r="EP349" s="81"/>
      <c r="EQ349" s="81"/>
      <c r="ER349" s="81"/>
      <c r="ES349" s="81"/>
      <c r="ET349" s="81"/>
      <c r="EU349" s="81"/>
      <c r="EV349" s="81"/>
      <c r="EW349" s="81"/>
      <c r="EX349" s="81"/>
      <c r="EY349" s="81"/>
      <c r="EZ349" s="81"/>
      <c r="FA349" s="81"/>
      <c r="FB349" s="81"/>
      <c r="FC349" s="81"/>
      <c r="FD349" s="81"/>
      <c r="FE349" s="81"/>
      <c r="FF349" s="81"/>
      <c r="FG349" s="81"/>
      <c r="FH349" s="81"/>
      <c r="FI349" s="81"/>
      <c r="FJ349" s="81"/>
    </row>
    <row r="350" spans="100:166" s="118" customFormat="1" x14ac:dyDescent="0.2">
      <c r="CV350" s="81"/>
      <c r="CW350" s="81"/>
      <c r="CX350" s="81"/>
      <c r="CY350" s="81"/>
      <c r="CZ350" s="81"/>
      <c r="DA350" s="81"/>
      <c r="DB350" s="81"/>
      <c r="DC350" s="81"/>
      <c r="DD350" s="81"/>
      <c r="DE350" s="81"/>
      <c r="DF350" s="81"/>
      <c r="DG350" s="81"/>
      <c r="DH350" s="81"/>
      <c r="DI350" s="81"/>
      <c r="DJ350" s="81"/>
      <c r="DK350" s="81"/>
      <c r="DL350" s="81"/>
      <c r="DM350" s="81"/>
      <c r="DN350" s="81"/>
      <c r="DO350" s="81"/>
      <c r="DP350" s="81"/>
      <c r="DQ350" s="81"/>
      <c r="DR350" s="81"/>
      <c r="DS350" s="81"/>
      <c r="DT350" s="81"/>
      <c r="DU350" s="81"/>
      <c r="DV350" s="81"/>
      <c r="DW350" s="81"/>
      <c r="DX350" s="81"/>
      <c r="DY350" s="81"/>
      <c r="DZ350" s="81"/>
      <c r="EA350" s="81"/>
      <c r="EB350" s="81"/>
      <c r="EC350" s="81"/>
      <c r="ED350" s="81"/>
      <c r="EE350" s="81"/>
      <c r="EF350" s="81"/>
      <c r="EG350" s="81"/>
      <c r="EH350" s="81"/>
      <c r="EI350" s="81"/>
      <c r="EJ350" s="81"/>
      <c r="EK350" s="81"/>
      <c r="EL350" s="81"/>
      <c r="EM350" s="81"/>
      <c r="EN350" s="81"/>
      <c r="EO350" s="81"/>
      <c r="EP350" s="81"/>
      <c r="EQ350" s="81"/>
      <c r="ER350" s="81"/>
      <c r="ES350" s="81"/>
      <c r="ET350" s="81"/>
      <c r="EU350" s="81"/>
      <c r="EV350" s="81"/>
      <c r="EW350" s="81"/>
      <c r="EX350" s="81"/>
      <c r="EY350" s="81"/>
      <c r="EZ350" s="81"/>
      <c r="FA350" s="81"/>
      <c r="FB350" s="81"/>
      <c r="FC350" s="81"/>
      <c r="FD350" s="81"/>
      <c r="FE350" s="81"/>
      <c r="FF350" s="81"/>
      <c r="FG350" s="81"/>
      <c r="FH350" s="81"/>
      <c r="FI350" s="81"/>
      <c r="FJ350" s="81"/>
    </row>
    <row r="351" spans="100:166" s="118" customFormat="1" x14ac:dyDescent="0.2">
      <c r="CV351" s="81"/>
      <c r="CW351" s="81"/>
      <c r="CX351" s="81"/>
      <c r="CY351" s="81"/>
      <c r="CZ351" s="81"/>
      <c r="DA351" s="81"/>
      <c r="DB351" s="81"/>
      <c r="DC351" s="81"/>
      <c r="DD351" s="81"/>
      <c r="DE351" s="81"/>
      <c r="DF351" s="81"/>
      <c r="DG351" s="81"/>
      <c r="DH351" s="81"/>
      <c r="DI351" s="81"/>
      <c r="DJ351" s="81"/>
      <c r="DK351" s="81"/>
      <c r="DL351" s="81"/>
      <c r="DM351" s="81"/>
      <c r="DN351" s="81"/>
      <c r="DO351" s="81"/>
      <c r="DP351" s="81"/>
      <c r="DQ351" s="81"/>
      <c r="DR351" s="81"/>
      <c r="DS351" s="81"/>
      <c r="DT351" s="81"/>
      <c r="DU351" s="81"/>
      <c r="DV351" s="81"/>
      <c r="DW351" s="81"/>
      <c r="DX351" s="81"/>
      <c r="DY351" s="81"/>
      <c r="DZ351" s="81"/>
      <c r="EA351" s="81"/>
      <c r="EB351" s="81"/>
      <c r="EC351" s="81"/>
      <c r="ED351" s="81"/>
      <c r="EE351" s="81"/>
      <c r="EF351" s="81"/>
      <c r="EG351" s="81"/>
      <c r="EH351" s="81"/>
      <c r="EI351" s="81"/>
      <c r="EJ351" s="81"/>
      <c r="EK351" s="81"/>
      <c r="EL351" s="81"/>
      <c r="EM351" s="81"/>
      <c r="EN351" s="81"/>
      <c r="EO351" s="81"/>
      <c r="EP351" s="81"/>
      <c r="EQ351" s="81"/>
      <c r="ER351" s="81"/>
      <c r="ES351" s="81"/>
      <c r="ET351" s="81"/>
      <c r="EU351" s="81"/>
      <c r="EV351" s="81"/>
      <c r="EW351" s="81"/>
      <c r="EX351" s="81"/>
      <c r="EY351" s="81"/>
      <c r="EZ351" s="81"/>
      <c r="FA351" s="81"/>
      <c r="FB351" s="81"/>
      <c r="FC351" s="81"/>
      <c r="FD351" s="81"/>
      <c r="FE351" s="81"/>
      <c r="FF351" s="81"/>
      <c r="FG351" s="81"/>
      <c r="FH351" s="81"/>
      <c r="FI351" s="81"/>
      <c r="FJ351" s="81"/>
    </row>
    <row r="352" spans="100:166" s="118" customFormat="1" x14ac:dyDescent="0.2">
      <c r="CV352" s="81"/>
      <c r="CW352" s="81"/>
      <c r="CX352" s="81"/>
      <c r="CY352" s="81"/>
      <c r="CZ352" s="81"/>
      <c r="DA352" s="81"/>
      <c r="DB352" s="81"/>
      <c r="DC352" s="81"/>
      <c r="DD352" s="81"/>
      <c r="DE352" s="81"/>
      <c r="DF352" s="81"/>
      <c r="DG352" s="81"/>
      <c r="DH352" s="81"/>
      <c r="DI352" s="81"/>
      <c r="DJ352" s="81"/>
      <c r="DK352" s="81"/>
      <c r="DL352" s="81"/>
      <c r="DM352" s="81"/>
      <c r="DN352" s="81"/>
      <c r="DO352" s="81"/>
      <c r="DP352" s="81"/>
      <c r="DQ352" s="81"/>
      <c r="DR352" s="81"/>
      <c r="DS352" s="81"/>
      <c r="DT352" s="81"/>
      <c r="DU352" s="81"/>
      <c r="DV352" s="81"/>
      <c r="DW352" s="81"/>
      <c r="DX352" s="81"/>
      <c r="DY352" s="81"/>
      <c r="DZ352" s="81"/>
      <c r="EA352" s="81"/>
      <c r="EB352" s="81"/>
      <c r="EC352" s="81"/>
      <c r="ED352" s="81"/>
      <c r="EE352" s="81"/>
      <c r="EF352" s="81"/>
      <c r="EG352" s="81"/>
      <c r="EH352" s="81"/>
      <c r="EI352" s="81"/>
      <c r="EJ352" s="81"/>
      <c r="EK352" s="81"/>
      <c r="EL352" s="81"/>
      <c r="EM352" s="81"/>
      <c r="EN352" s="81"/>
      <c r="EO352" s="81"/>
      <c r="EP352" s="81"/>
      <c r="EQ352" s="81"/>
      <c r="ER352" s="81"/>
      <c r="ES352" s="81"/>
      <c r="ET352" s="81"/>
      <c r="EU352" s="81"/>
      <c r="EV352" s="81"/>
      <c r="EW352" s="81"/>
      <c r="EX352" s="81"/>
      <c r="EY352" s="81"/>
      <c r="EZ352" s="81"/>
      <c r="FA352" s="81"/>
      <c r="FB352" s="81"/>
      <c r="FC352" s="81"/>
      <c r="FD352" s="81"/>
      <c r="FE352" s="81"/>
      <c r="FF352" s="81"/>
      <c r="FG352" s="81"/>
      <c r="FH352" s="81"/>
      <c r="FI352" s="81"/>
      <c r="FJ352" s="81"/>
    </row>
    <row r="353" spans="100:166" s="118" customFormat="1" x14ac:dyDescent="0.2">
      <c r="CV353" s="81"/>
      <c r="CW353" s="81"/>
      <c r="CX353" s="81"/>
      <c r="CY353" s="81"/>
      <c r="CZ353" s="81"/>
      <c r="DA353" s="81"/>
      <c r="DB353" s="81"/>
      <c r="DC353" s="81"/>
      <c r="DD353" s="81"/>
      <c r="DE353" s="81"/>
      <c r="DF353" s="81"/>
      <c r="DG353" s="81"/>
      <c r="DH353" s="81"/>
      <c r="DI353" s="81"/>
      <c r="DJ353" s="81"/>
      <c r="DK353" s="81"/>
      <c r="DL353" s="81"/>
      <c r="DM353" s="81"/>
      <c r="DN353" s="81"/>
      <c r="DO353" s="81"/>
      <c r="DP353" s="81"/>
      <c r="DQ353" s="81"/>
      <c r="DR353" s="81"/>
      <c r="DS353" s="81"/>
      <c r="DT353" s="81"/>
      <c r="DU353" s="81"/>
      <c r="DV353" s="81"/>
      <c r="DW353" s="81"/>
      <c r="DX353" s="81"/>
      <c r="DY353" s="81"/>
      <c r="DZ353" s="81"/>
      <c r="EA353" s="81"/>
      <c r="EB353" s="81"/>
      <c r="EC353" s="81"/>
      <c r="ED353" s="81"/>
      <c r="EE353" s="81"/>
      <c r="EF353" s="81"/>
      <c r="EG353" s="81"/>
      <c r="EH353" s="81"/>
      <c r="EI353" s="81"/>
      <c r="EJ353" s="81"/>
      <c r="EK353" s="81"/>
      <c r="EL353" s="81"/>
      <c r="EM353" s="81"/>
      <c r="EN353" s="81"/>
      <c r="EO353" s="81"/>
      <c r="EP353" s="81"/>
      <c r="EQ353" s="81"/>
      <c r="ER353" s="81"/>
      <c r="ES353" s="81"/>
      <c r="ET353" s="81"/>
      <c r="EU353" s="81"/>
      <c r="EV353" s="81"/>
      <c r="EW353" s="81"/>
      <c r="EX353" s="81"/>
      <c r="EY353" s="81"/>
      <c r="EZ353" s="81"/>
      <c r="FA353" s="81"/>
      <c r="FB353" s="81"/>
      <c r="FC353" s="81"/>
      <c r="FD353" s="81"/>
      <c r="FE353" s="81"/>
      <c r="FF353" s="81"/>
      <c r="FG353" s="81"/>
      <c r="FH353" s="81"/>
      <c r="FI353" s="81"/>
      <c r="FJ353" s="81"/>
    </row>
    <row r="354" spans="100:166" s="118" customFormat="1" x14ac:dyDescent="0.2">
      <c r="CV354" s="81"/>
      <c r="CW354" s="81"/>
      <c r="CX354" s="81"/>
      <c r="CY354" s="81"/>
      <c r="CZ354" s="81"/>
      <c r="DA354" s="81"/>
      <c r="DB354" s="81"/>
      <c r="DC354" s="81"/>
      <c r="DD354" s="81"/>
      <c r="DE354" s="81"/>
      <c r="DF354" s="81"/>
      <c r="DG354" s="81"/>
      <c r="DH354" s="81"/>
      <c r="DI354" s="81"/>
      <c r="DJ354" s="81"/>
      <c r="DK354" s="81"/>
      <c r="DL354" s="81"/>
      <c r="DM354" s="81"/>
      <c r="DN354" s="81"/>
      <c r="DO354" s="81"/>
      <c r="DP354" s="81"/>
      <c r="DQ354" s="81"/>
      <c r="DR354" s="81"/>
      <c r="DS354" s="81"/>
      <c r="DT354" s="81"/>
      <c r="DU354" s="81"/>
      <c r="DV354" s="81"/>
      <c r="DW354" s="81"/>
      <c r="DX354" s="81"/>
      <c r="DY354" s="81"/>
      <c r="DZ354" s="81"/>
      <c r="EA354" s="81"/>
      <c r="EB354" s="81"/>
      <c r="EC354" s="81"/>
      <c r="ED354" s="81"/>
      <c r="EE354" s="81"/>
      <c r="EF354" s="81"/>
      <c r="EG354" s="81"/>
      <c r="EH354" s="81"/>
      <c r="EI354" s="81"/>
      <c r="EJ354" s="81"/>
      <c r="EK354" s="81"/>
      <c r="EL354" s="81"/>
      <c r="EM354" s="81"/>
      <c r="EN354" s="81"/>
      <c r="EO354" s="81"/>
      <c r="EP354" s="81"/>
      <c r="EQ354" s="81"/>
      <c r="ER354" s="81"/>
      <c r="ES354" s="81"/>
      <c r="ET354" s="81"/>
      <c r="EU354" s="81"/>
      <c r="EV354" s="81"/>
      <c r="EW354" s="81"/>
      <c r="EX354" s="81"/>
      <c r="EY354" s="81"/>
      <c r="EZ354" s="81"/>
      <c r="FA354" s="81"/>
      <c r="FB354" s="81"/>
      <c r="FC354" s="81"/>
      <c r="FD354" s="81"/>
      <c r="FE354" s="81"/>
      <c r="FF354" s="81"/>
      <c r="FG354" s="81"/>
      <c r="FH354" s="81"/>
      <c r="FI354" s="81"/>
      <c r="FJ354" s="81"/>
    </row>
    <row r="355" spans="100:166" s="118" customFormat="1" x14ac:dyDescent="0.2">
      <c r="CV355" s="81"/>
      <c r="CW355" s="81"/>
      <c r="CX355" s="81"/>
      <c r="CY355" s="81"/>
      <c r="CZ355" s="81"/>
      <c r="DA355" s="81"/>
      <c r="DB355" s="81"/>
      <c r="DC355" s="81"/>
      <c r="DD355" s="81"/>
      <c r="DE355" s="81"/>
      <c r="DF355" s="81"/>
      <c r="DG355" s="81"/>
      <c r="DH355" s="81"/>
      <c r="DI355" s="81"/>
      <c r="DJ355" s="81"/>
      <c r="DK355" s="81"/>
      <c r="DL355" s="81"/>
      <c r="DM355" s="81"/>
      <c r="DN355" s="81"/>
      <c r="DO355" s="81"/>
      <c r="DP355" s="81"/>
      <c r="DQ355" s="81"/>
      <c r="DR355" s="81"/>
      <c r="DS355" s="81"/>
      <c r="DT355" s="81"/>
      <c r="DU355" s="81"/>
      <c r="DV355" s="81"/>
      <c r="DW355" s="81"/>
      <c r="DX355" s="81"/>
      <c r="DY355" s="81"/>
      <c r="DZ355" s="81"/>
      <c r="EA355" s="81"/>
      <c r="EB355" s="81"/>
      <c r="EC355" s="81"/>
      <c r="ED355" s="81"/>
      <c r="EE355" s="81"/>
      <c r="EF355" s="81"/>
      <c r="EG355" s="81"/>
      <c r="EH355" s="81"/>
      <c r="EI355" s="81"/>
      <c r="EJ355" s="81"/>
      <c r="EK355" s="81"/>
      <c r="EL355" s="81"/>
      <c r="EM355" s="81"/>
      <c r="EN355" s="81"/>
      <c r="EO355" s="81"/>
      <c r="EP355" s="81"/>
      <c r="EQ355" s="81"/>
      <c r="ER355" s="81"/>
      <c r="ES355" s="81"/>
      <c r="ET355" s="81"/>
      <c r="EU355" s="81"/>
      <c r="EV355" s="81"/>
      <c r="EW355" s="81"/>
      <c r="EX355" s="81"/>
      <c r="EY355" s="81"/>
      <c r="EZ355" s="81"/>
      <c r="FA355" s="81"/>
      <c r="FB355" s="81"/>
      <c r="FC355" s="81"/>
      <c r="FD355" s="81"/>
      <c r="FE355" s="81"/>
      <c r="FF355" s="81"/>
      <c r="FG355" s="81"/>
      <c r="FH355" s="81"/>
      <c r="FI355" s="81"/>
      <c r="FJ355" s="81"/>
    </row>
    <row r="356" spans="100:166" s="118" customFormat="1" x14ac:dyDescent="0.2">
      <c r="CV356" s="81"/>
      <c r="CW356" s="81"/>
      <c r="CX356" s="81"/>
      <c r="CY356" s="81"/>
      <c r="CZ356" s="81"/>
      <c r="DA356" s="81"/>
      <c r="DB356" s="81"/>
      <c r="DC356" s="81"/>
      <c r="DD356" s="81"/>
      <c r="DE356" s="81"/>
      <c r="DF356" s="81"/>
      <c r="DG356" s="81"/>
      <c r="DH356" s="81"/>
      <c r="DI356" s="81"/>
      <c r="DJ356" s="81"/>
      <c r="DK356" s="81"/>
      <c r="DL356" s="81"/>
      <c r="DM356" s="81"/>
      <c r="DN356" s="81"/>
      <c r="DO356" s="81"/>
      <c r="DP356" s="81"/>
      <c r="DQ356" s="81"/>
      <c r="DR356" s="81"/>
      <c r="DS356" s="81"/>
      <c r="DT356" s="81"/>
      <c r="DU356" s="81"/>
      <c r="DV356" s="81"/>
      <c r="DW356" s="81"/>
      <c r="DX356" s="81"/>
      <c r="DY356" s="81"/>
      <c r="DZ356" s="81"/>
      <c r="EA356" s="81"/>
      <c r="EB356" s="81"/>
      <c r="EC356" s="81"/>
      <c r="ED356" s="81"/>
      <c r="EE356" s="81"/>
      <c r="EF356" s="81"/>
      <c r="EG356" s="81"/>
      <c r="EH356" s="81"/>
      <c r="EI356" s="81"/>
      <c r="EJ356" s="81"/>
      <c r="EK356" s="81"/>
      <c r="EL356" s="81"/>
      <c r="EM356" s="81"/>
      <c r="EN356" s="81"/>
      <c r="EO356" s="81"/>
      <c r="EP356" s="81"/>
      <c r="EQ356" s="81"/>
      <c r="ER356" s="81"/>
      <c r="ES356" s="81"/>
      <c r="ET356" s="81"/>
      <c r="EU356" s="81"/>
      <c r="EV356" s="81"/>
      <c r="EW356" s="81"/>
      <c r="EX356" s="81"/>
      <c r="EY356" s="81"/>
      <c r="EZ356" s="81"/>
      <c r="FA356" s="81"/>
      <c r="FB356" s="81"/>
      <c r="FC356" s="81"/>
      <c r="FD356" s="81"/>
      <c r="FE356" s="81"/>
      <c r="FF356" s="81"/>
      <c r="FG356" s="81"/>
      <c r="FH356" s="81"/>
      <c r="FI356" s="81"/>
      <c r="FJ356" s="81"/>
    </row>
    <row r="357" spans="100:166" s="118" customFormat="1" x14ac:dyDescent="0.2">
      <c r="CV357" s="81"/>
      <c r="CW357" s="81"/>
      <c r="CX357" s="81"/>
      <c r="CY357" s="81"/>
      <c r="CZ357" s="81"/>
      <c r="DA357" s="81"/>
      <c r="DB357" s="81"/>
      <c r="DC357" s="81"/>
      <c r="DD357" s="81"/>
      <c r="DE357" s="81"/>
      <c r="DF357" s="81"/>
      <c r="DG357" s="81"/>
      <c r="DH357" s="81"/>
      <c r="DI357" s="81"/>
      <c r="DJ357" s="81"/>
      <c r="DK357" s="81"/>
      <c r="DL357" s="81"/>
      <c r="DM357" s="81"/>
      <c r="DN357" s="81"/>
      <c r="DO357" s="81"/>
      <c r="DP357" s="81"/>
      <c r="DQ357" s="81"/>
      <c r="DR357" s="81"/>
      <c r="DS357" s="81"/>
      <c r="DT357" s="81"/>
      <c r="DU357" s="81"/>
      <c r="DV357" s="81"/>
      <c r="DW357" s="81"/>
      <c r="DX357" s="81"/>
      <c r="DY357" s="81"/>
      <c r="DZ357" s="81"/>
      <c r="EA357" s="81"/>
      <c r="EB357" s="81"/>
      <c r="EC357" s="81"/>
      <c r="ED357" s="81"/>
      <c r="EE357" s="81"/>
      <c r="EF357" s="81"/>
      <c r="EG357" s="81"/>
      <c r="EH357" s="81"/>
      <c r="EI357" s="81"/>
      <c r="EJ357" s="81"/>
      <c r="EK357" s="81"/>
      <c r="EL357" s="81"/>
      <c r="EM357" s="81"/>
      <c r="EN357" s="81"/>
      <c r="EO357" s="81"/>
      <c r="EP357" s="81"/>
      <c r="EQ357" s="81"/>
      <c r="ER357" s="81"/>
      <c r="ES357" s="81"/>
      <c r="ET357" s="81"/>
      <c r="EU357" s="81"/>
      <c r="EV357" s="81"/>
      <c r="EW357" s="81"/>
      <c r="EX357" s="81"/>
      <c r="EY357" s="81"/>
      <c r="EZ357" s="81"/>
      <c r="FA357" s="81"/>
      <c r="FB357" s="81"/>
      <c r="FC357" s="81"/>
      <c r="FD357" s="81"/>
      <c r="FE357" s="81"/>
      <c r="FF357" s="81"/>
      <c r="FG357" s="81"/>
      <c r="FH357" s="81"/>
      <c r="FI357" s="81"/>
      <c r="FJ357" s="81"/>
    </row>
    <row r="358" spans="100:166" s="118" customFormat="1" x14ac:dyDescent="0.2">
      <c r="CV358" s="81"/>
      <c r="CW358" s="81"/>
      <c r="CX358" s="81"/>
      <c r="CY358" s="81"/>
      <c r="CZ358" s="81"/>
      <c r="DA358" s="81"/>
      <c r="DB358" s="81"/>
      <c r="DC358" s="81"/>
      <c r="DD358" s="81"/>
      <c r="DE358" s="81"/>
      <c r="DF358" s="81"/>
      <c r="DG358" s="81"/>
      <c r="DH358" s="81"/>
      <c r="DI358" s="81"/>
      <c r="DJ358" s="81"/>
      <c r="DK358" s="81"/>
      <c r="DL358" s="81"/>
      <c r="DM358" s="81"/>
      <c r="DN358" s="81"/>
      <c r="DO358" s="81"/>
      <c r="DP358" s="81"/>
      <c r="DQ358" s="81"/>
      <c r="DR358" s="81"/>
      <c r="DS358" s="81"/>
      <c r="DT358" s="81"/>
      <c r="DU358" s="81"/>
      <c r="DV358" s="81"/>
      <c r="DW358" s="81"/>
      <c r="DX358" s="81"/>
      <c r="DY358" s="81"/>
      <c r="DZ358" s="81"/>
      <c r="EA358" s="81"/>
      <c r="EB358" s="81"/>
      <c r="EC358" s="81"/>
      <c r="ED358" s="81"/>
      <c r="EE358" s="81"/>
      <c r="EF358" s="81"/>
      <c r="EG358" s="81"/>
      <c r="EH358" s="81"/>
      <c r="EI358" s="81"/>
      <c r="EJ358" s="81"/>
      <c r="EK358" s="81"/>
      <c r="EL358" s="81"/>
      <c r="EM358" s="81"/>
      <c r="EN358" s="81"/>
      <c r="EO358" s="81"/>
      <c r="EP358" s="81"/>
      <c r="EQ358" s="81"/>
      <c r="ER358" s="81"/>
      <c r="ES358" s="81"/>
      <c r="ET358" s="81"/>
      <c r="EU358" s="81"/>
      <c r="EV358" s="81"/>
      <c r="EW358" s="81"/>
      <c r="EX358" s="81"/>
      <c r="EY358" s="81"/>
      <c r="EZ358" s="81"/>
      <c r="FA358" s="81"/>
      <c r="FB358" s="81"/>
      <c r="FC358" s="81"/>
      <c r="FD358" s="81"/>
      <c r="FE358" s="81"/>
      <c r="FF358" s="81"/>
      <c r="FG358" s="81"/>
      <c r="FH358" s="81"/>
      <c r="FI358" s="81"/>
      <c r="FJ358" s="81"/>
    </row>
    <row r="359" spans="100:166" s="118" customFormat="1" x14ac:dyDescent="0.2">
      <c r="CV359" s="81"/>
      <c r="CW359" s="81"/>
      <c r="CX359" s="81"/>
      <c r="CY359" s="81"/>
      <c r="CZ359" s="81"/>
      <c r="DA359" s="81"/>
      <c r="DB359" s="81"/>
      <c r="DC359" s="81"/>
      <c r="DD359" s="81"/>
      <c r="DE359" s="81"/>
      <c r="DF359" s="81"/>
      <c r="DG359" s="81"/>
      <c r="DH359" s="81"/>
      <c r="DI359" s="81"/>
      <c r="DJ359" s="81"/>
      <c r="DK359" s="81"/>
      <c r="DL359" s="81"/>
      <c r="DM359" s="81"/>
      <c r="DN359" s="81"/>
      <c r="DO359" s="81"/>
      <c r="DP359" s="81"/>
      <c r="DQ359" s="81"/>
      <c r="DR359" s="81"/>
      <c r="DS359" s="81"/>
      <c r="DT359" s="81"/>
      <c r="DU359" s="81"/>
      <c r="DV359" s="81"/>
      <c r="DW359" s="81"/>
      <c r="DX359" s="81"/>
      <c r="DY359" s="81"/>
      <c r="DZ359" s="81"/>
      <c r="EA359" s="81"/>
      <c r="EB359" s="81"/>
      <c r="EC359" s="81"/>
      <c r="ED359" s="81"/>
      <c r="EE359" s="81"/>
      <c r="EF359" s="81"/>
      <c r="EG359" s="81"/>
      <c r="EH359" s="81"/>
      <c r="EI359" s="81"/>
      <c r="EJ359" s="81"/>
      <c r="EK359" s="81"/>
      <c r="EL359" s="81"/>
      <c r="EM359" s="81"/>
      <c r="EN359" s="81"/>
      <c r="EO359" s="81"/>
      <c r="EP359" s="81"/>
      <c r="EQ359" s="81"/>
      <c r="ER359" s="81"/>
      <c r="ES359" s="81"/>
      <c r="ET359" s="81"/>
      <c r="EU359" s="81"/>
      <c r="EV359" s="81"/>
      <c r="EW359" s="81"/>
      <c r="EX359" s="81"/>
      <c r="EY359" s="81"/>
      <c r="EZ359" s="81"/>
      <c r="FA359" s="81"/>
      <c r="FB359" s="81"/>
      <c r="FC359" s="81"/>
      <c r="FD359" s="81"/>
      <c r="FE359" s="81"/>
      <c r="FF359" s="81"/>
      <c r="FG359" s="81"/>
      <c r="FH359" s="81"/>
      <c r="FI359" s="81"/>
      <c r="FJ359" s="81"/>
    </row>
    <row r="360" spans="100:166" s="118" customFormat="1" x14ac:dyDescent="0.2">
      <c r="CV360" s="81"/>
      <c r="CW360" s="81"/>
      <c r="CX360" s="81"/>
      <c r="CY360" s="81"/>
      <c r="CZ360" s="81"/>
      <c r="DA360" s="81"/>
      <c r="DB360" s="81"/>
      <c r="DC360" s="81"/>
      <c r="DD360" s="81"/>
      <c r="DE360" s="81"/>
      <c r="DF360" s="81"/>
      <c r="DG360" s="81"/>
      <c r="DH360" s="81"/>
      <c r="DI360" s="81"/>
      <c r="DJ360" s="81"/>
      <c r="DK360" s="81"/>
      <c r="DL360" s="81"/>
      <c r="DM360" s="81"/>
      <c r="DN360" s="81"/>
      <c r="DO360" s="81"/>
      <c r="DP360" s="81"/>
      <c r="DQ360" s="81"/>
      <c r="DR360" s="81"/>
      <c r="DS360" s="81"/>
      <c r="DT360" s="81"/>
      <c r="DU360" s="81"/>
      <c r="DV360" s="81"/>
      <c r="DW360" s="81"/>
      <c r="DX360" s="81"/>
      <c r="DY360" s="81"/>
      <c r="DZ360" s="81"/>
      <c r="EA360" s="81"/>
      <c r="EB360" s="81"/>
      <c r="EC360" s="81"/>
      <c r="ED360" s="81"/>
      <c r="EE360" s="81"/>
      <c r="EF360" s="81"/>
      <c r="EG360" s="81"/>
      <c r="EH360" s="81"/>
      <c r="EI360" s="81"/>
      <c r="EJ360" s="81"/>
      <c r="EK360" s="81"/>
      <c r="EL360" s="81"/>
      <c r="EM360" s="81"/>
      <c r="EN360" s="81"/>
      <c r="EO360" s="81"/>
      <c r="EP360" s="81"/>
      <c r="EQ360" s="81"/>
      <c r="ER360" s="81"/>
      <c r="ES360" s="81"/>
      <c r="ET360" s="81"/>
      <c r="EU360" s="81"/>
      <c r="EV360" s="81"/>
      <c r="EW360" s="81"/>
      <c r="EX360" s="81"/>
      <c r="EY360" s="81"/>
      <c r="EZ360" s="81"/>
      <c r="FA360" s="81"/>
      <c r="FB360" s="81"/>
      <c r="FC360" s="81"/>
      <c r="FD360" s="81"/>
      <c r="FE360" s="81"/>
      <c r="FF360" s="81"/>
      <c r="FG360" s="81"/>
      <c r="FH360" s="81"/>
      <c r="FI360" s="81"/>
      <c r="FJ360" s="81"/>
    </row>
    <row r="361" spans="100:166" s="118" customFormat="1" x14ac:dyDescent="0.2">
      <c r="CV361" s="81"/>
      <c r="CW361" s="81"/>
      <c r="CX361" s="81"/>
      <c r="CY361" s="81"/>
      <c r="CZ361" s="81"/>
      <c r="DA361" s="81"/>
      <c r="DB361" s="81"/>
      <c r="DC361" s="81"/>
      <c r="DD361" s="81"/>
      <c r="DE361" s="81"/>
      <c r="DF361" s="81"/>
      <c r="DG361" s="81"/>
      <c r="DH361" s="81"/>
      <c r="DI361" s="81"/>
      <c r="DJ361" s="81"/>
      <c r="DK361" s="81"/>
      <c r="DL361" s="81"/>
      <c r="DM361" s="81"/>
      <c r="DN361" s="81"/>
      <c r="DO361" s="81"/>
      <c r="DP361" s="81"/>
      <c r="DQ361" s="81"/>
      <c r="DR361" s="81"/>
      <c r="DS361" s="81"/>
      <c r="DT361" s="81"/>
      <c r="DU361" s="81"/>
      <c r="DV361" s="81"/>
      <c r="DW361" s="81"/>
      <c r="DX361" s="81"/>
      <c r="DY361" s="81"/>
      <c r="DZ361" s="81"/>
      <c r="EA361" s="81"/>
      <c r="EB361" s="81"/>
      <c r="EC361" s="81"/>
      <c r="ED361" s="81"/>
      <c r="EE361" s="81"/>
      <c r="EF361" s="81"/>
      <c r="EG361" s="81"/>
      <c r="EH361" s="81"/>
      <c r="EI361" s="81"/>
      <c r="EJ361" s="81"/>
      <c r="EK361" s="81"/>
      <c r="EL361" s="81"/>
      <c r="EM361" s="81"/>
      <c r="EN361" s="81"/>
      <c r="EO361" s="81"/>
      <c r="EP361" s="81"/>
      <c r="EQ361" s="81"/>
      <c r="ER361" s="81"/>
      <c r="ES361" s="81"/>
      <c r="ET361" s="81"/>
      <c r="EU361" s="81"/>
      <c r="EV361" s="81"/>
      <c r="EW361" s="81"/>
      <c r="EX361" s="81"/>
      <c r="EY361" s="81"/>
      <c r="EZ361" s="81"/>
      <c r="FA361" s="81"/>
      <c r="FB361" s="81"/>
      <c r="FC361" s="81"/>
      <c r="FD361" s="81"/>
      <c r="FE361" s="81"/>
      <c r="FF361" s="81"/>
      <c r="FG361" s="81"/>
      <c r="FH361" s="81"/>
      <c r="FI361" s="81"/>
      <c r="FJ361" s="81"/>
    </row>
    <row r="362" spans="100:166" s="118" customFormat="1" x14ac:dyDescent="0.2">
      <c r="CV362" s="81"/>
      <c r="CW362" s="81"/>
      <c r="CX362" s="81"/>
      <c r="CY362" s="81"/>
      <c r="CZ362" s="81"/>
      <c r="DA362" s="81"/>
      <c r="DB362" s="81"/>
      <c r="DC362" s="81"/>
      <c r="DD362" s="81"/>
      <c r="DE362" s="81"/>
      <c r="DF362" s="81"/>
      <c r="DG362" s="81"/>
      <c r="DH362" s="81"/>
      <c r="DI362" s="81"/>
      <c r="DJ362" s="81"/>
      <c r="DK362" s="81"/>
      <c r="DL362" s="81"/>
      <c r="DM362" s="81"/>
      <c r="DN362" s="81"/>
      <c r="DO362" s="81"/>
      <c r="DP362" s="81"/>
      <c r="DQ362" s="81"/>
      <c r="DR362" s="81"/>
      <c r="DS362" s="81"/>
      <c r="DT362" s="81"/>
      <c r="DU362" s="81"/>
      <c r="DV362" s="81"/>
      <c r="DW362" s="81"/>
      <c r="DX362" s="81"/>
      <c r="DY362" s="81"/>
      <c r="DZ362" s="81"/>
      <c r="EA362" s="81"/>
      <c r="EB362" s="81"/>
      <c r="EC362" s="81"/>
      <c r="ED362" s="81"/>
      <c r="EE362" s="81"/>
      <c r="EF362" s="81"/>
      <c r="EG362" s="81"/>
      <c r="EH362" s="81"/>
      <c r="EI362" s="81"/>
      <c r="EJ362" s="81"/>
      <c r="EK362" s="81"/>
      <c r="EL362" s="81"/>
      <c r="EM362" s="81"/>
      <c r="EN362" s="81"/>
      <c r="EO362" s="81"/>
      <c r="EP362" s="81"/>
      <c r="EQ362" s="81"/>
      <c r="ER362" s="81"/>
      <c r="ES362" s="81"/>
      <c r="ET362" s="81"/>
      <c r="EU362" s="81"/>
      <c r="EV362" s="81"/>
      <c r="EW362" s="81"/>
      <c r="EX362" s="81"/>
      <c r="EY362" s="81"/>
      <c r="EZ362" s="81"/>
      <c r="FA362" s="81"/>
      <c r="FB362" s="81"/>
      <c r="FC362" s="81"/>
      <c r="FD362" s="81"/>
      <c r="FE362" s="81"/>
      <c r="FF362" s="81"/>
      <c r="FG362" s="81"/>
      <c r="FH362" s="81"/>
      <c r="FI362" s="81"/>
      <c r="FJ362" s="81"/>
    </row>
    <row r="363" spans="100:166" s="118" customFormat="1" x14ac:dyDescent="0.2">
      <c r="CV363" s="81"/>
      <c r="CW363" s="81"/>
      <c r="CX363" s="81"/>
      <c r="CY363" s="81"/>
      <c r="CZ363" s="81"/>
      <c r="DA363" s="81"/>
      <c r="DB363" s="81"/>
      <c r="DC363" s="81"/>
      <c r="DD363" s="81"/>
      <c r="DE363" s="81"/>
      <c r="DF363" s="81"/>
      <c r="DG363" s="81"/>
      <c r="DH363" s="81"/>
      <c r="DI363" s="81"/>
      <c r="DJ363" s="81"/>
      <c r="DK363" s="81"/>
      <c r="DL363" s="81"/>
      <c r="DM363" s="81"/>
      <c r="DN363" s="81"/>
      <c r="DO363" s="81"/>
      <c r="DP363" s="81"/>
      <c r="DQ363" s="81"/>
      <c r="DR363" s="81"/>
      <c r="DS363" s="81"/>
      <c r="DT363" s="81"/>
      <c r="DU363" s="81"/>
      <c r="DV363" s="81"/>
      <c r="DW363" s="81"/>
      <c r="DX363" s="81"/>
      <c r="DY363" s="81"/>
      <c r="DZ363" s="81"/>
      <c r="EA363" s="81"/>
      <c r="EB363" s="81"/>
      <c r="EC363" s="81"/>
      <c r="ED363" s="81"/>
      <c r="EE363" s="81"/>
      <c r="EF363" s="81"/>
      <c r="EG363" s="81"/>
      <c r="EH363" s="81"/>
      <c r="EI363" s="81"/>
      <c r="EJ363" s="81"/>
      <c r="EK363" s="81"/>
      <c r="EL363" s="81"/>
      <c r="EM363" s="81"/>
      <c r="EN363" s="81"/>
      <c r="EO363" s="81"/>
      <c r="EP363" s="81"/>
      <c r="EQ363" s="81"/>
      <c r="ER363" s="81"/>
      <c r="ES363" s="81"/>
      <c r="ET363" s="81"/>
      <c r="EU363" s="81"/>
      <c r="EV363" s="81"/>
      <c r="EW363" s="81"/>
      <c r="EX363" s="81"/>
      <c r="EY363" s="81"/>
      <c r="EZ363" s="81"/>
      <c r="FA363" s="81"/>
      <c r="FB363" s="81"/>
      <c r="FC363" s="81"/>
      <c r="FD363" s="81"/>
      <c r="FE363" s="81"/>
      <c r="FF363" s="81"/>
      <c r="FG363" s="81"/>
      <c r="FH363" s="81"/>
      <c r="FI363" s="81"/>
      <c r="FJ363" s="81"/>
    </row>
    <row r="364" spans="100:166" s="118" customFormat="1" x14ac:dyDescent="0.2">
      <c r="CV364" s="81"/>
      <c r="CW364" s="81"/>
      <c r="CX364" s="81"/>
      <c r="CY364" s="81"/>
      <c r="CZ364" s="81"/>
      <c r="DA364" s="81"/>
      <c r="DB364" s="81"/>
      <c r="DC364" s="81"/>
      <c r="DD364" s="81"/>
      <c r="DE364" s="81"/>
      <c r="DF364" s="81"/>
      <c r="DG364" s="81"/>
      <c r="DH364" s="81"/>
      <c r="DI364" s="81"/>
      <c r="DJ364" s="81"/>
      <c r="DK364" s="81"/>
      <c r="DL364" s="81"/>
      <c r="DM364" s="81"/>
      <c r="DN364" s="81"/>
      <c r="DO364" s="81"/>
      <c r="DP364" s="81"/>
      <c r="DQ364" s="81"/>
      <c r="DR364" s="81"/>
      <c r="DS364" s="81"/>
      <c r="DT364" s="81"/>
      <c r="DU364" s="81"/>
      <c r="DV364" s="81"/>
      <c r="DW364" s="81"/>
      <c r="DX364" s="81"/>
      <c r="DY364" s="81"/>
      <c r="DZ364" s="81"/>
      <c r="EA364" s="81"/>
      <c r="EB364" s="81"/>
      <c r="EC364" s="81"/>
      <c r="ED364" s="81"/>
      <c r="EE364" s="81"/>
      <c r="EF364" s="81"/>
      <c r="EG364" s="81"/>
      <c r="EH364" s="81"/>
      <c r="EI364" s="81"/>
      <c r="EJ364" s="81"/>
      <c r="EK364" s="81"/>
      <c r="EL364" s="81"/>
      <c r="EM364" s="81"/>
      <c r="EN364" s="81"/>
      <c r="EO364" s="81"/>
      <c r="EP364" s="81"/>
      <c r="EQ364" s="81"/>
      <c r="ER364" s="81"/>
      <c r="ES364" s="81"/>
      <c r="ET364" s="81"/>
      <c r="EU364" s="81"/>
      <c r="EV364" s="81"/>
      <c r="EW364" s="81"/>
      <c r="EX364" s="81"/>
      <c r="EY364" s="81"/>
      <c r="EZ364" s="81"/>
      <c r="FA364" s="81"/>
      <c r="FB364" s="81"/>
      <c r="FC364" s="81"/>
      <c r="FD364" s="81"/>
      <c r="FE364" s="81"/>
      <c r="FF364" s="81"/>
      <c r="FG364" s="81"/>
      <c r="FH364" s="81"/>
      <c r="FI364" s="81"/>
      <c r="FJ364" s="81"/>
    </row>
    <row r="365" spans="100:166" s="118" customFormat="1" x14ac:dyDescent="0.2">
      <c r="CV365" s="81"/>
      <c r="CW365" s="81"/>
      <c r="CX365" s="81"/>
      <c r="CY365" s="81"/>
      <c r="CZ365" s="81"/>
      <c r="DA365" s="81"/>
      <c r="DB365" s="81"/>
      <c r="DC365" s="81"/>
      <c r="DD365" s="81"/>
      <c r="DE365" s="81"/>
      <c r="DF365" s="81"/>
      <c r="DG365" s="81"/>
      <c r="DH365" s="81"/>
      <c r="DI365" s="81"/>
      <c r="DJ365" s="81"/>
      <c r="DK365" s="81"/>
      <c r="DL365" s="81"/>
      <c r="DM365" s="81"/>
      <c r="DN365" s="81"/>
      <c r="DO365" s="81"/>
      <c r="DP365" s="81"/>
      <c r="DQ365" s="81"/>
      <c r="DR365" s="81"/>
      <c r="DS365" s="81"/>
      <c r="DT365" s="81"/>
      <c r="DU365" s="81"/>
      <c r="DV365" s="81"/>
      <c r="DW365" s="81"/>
      <c r="DX365" s="81"/>
      <c r="DY365" s="81"/>
      <c r="DZ365" s="81"/>
      <c r="EA365" s="81"/>
      <c r="EB365" s="81"/>
      <c r="EC365" s="81"/>
      <c r="ED365" s="81"/>
      <c r="EE365" s="81"/>
      <c r="EF365" s="81"/>
      <c r="EG365" s="81"/>
      <c r="EH365" s="81"/>
      <c r="EI365" s="81"/>
      <c r="EJ365" s="81"/>
      <c r="EK365" s="81"/>
      <c r="EL365" s="81"/>
      <c r="EM365" s="81"/>
      <c r="EN365" s="81"/>
      <c r="EO365" s="81"/>
      <c r="EP365" s="81"/>
      <c r="EQ365" s="81"/>
      <c r="ER365" s="81"/>
      <c r="ES365" s="81"/>
      <c r="ET365" s="81"/>
      <c r="EU365" s="81"/>
      <c r="EV365" s="81"/>
      <c r="EW365" s="81"/>
      <c r="EX365" s="81"/>
      <c r="EY365" s="81"/>
      <c r="EZ365" s="81"/>
      <c r="FA365" s="81"/>
      <c r="FB365" s="81"/>
      <c r="FC365" s="81"/>
      <c r="FD365" s="81"/>
      <c r="FE365" s="81"/>
      <c r="FF365" s="81"/>
      <c r="FG365" s="81"/>
      <c r="FH365" s="81"/>
      <c r="FI365" s="81"/>
      <c r="FJ365" s="81"/>
    </row>
    <row r="366" spans="100:166" s="118" customFormat="1" x14ac:dyDescent="0.2">
      <c r="CV366" s="81"/>
      <c r="CW366" s="81"/>
      <c r="CX366" s="81"/>
      <c r="CY366" s="81"/>
      <c r="CZ366" s="81"/>
      <c r="DA366" s="81"/>
      <c r="DB366" s="81"/>
      <c r="DC366" s="81"/>
      <c r="DD366" s="81"/>
      <c r="DE366" s="81"/>
      <c r="DF366" s="81"/>
      <c r="DG366" s="81"/>
      <c r="DH366" s="81"/>
      <c r="DI366" s="81"/>
      <c r="DJ366" s="81"/>
      <c r="DK366" s="81"/>
      <c r="DL366" s="81"/>
      <c r="DM366" s="81"/>
      <c r="DN366" s="81"/>
      <c r="DO366" s="81"/>
      <c r="DP366" s="81"/>
      <c r="DQ366" s="81"/>
      <c r="DR366" s="81"/>
      <c r="DS366" s="81"/>
      <c r="DT366" s="81"/>
      <c r="DU366" s="81"/>
      <c r="DV366" s="81"/>
      <c r="DW366" s="81"/>
      <c r="DX366" s="81"/>
      <c r="DY366" s="81"/>
      <c r="DZ366" s="81"/>
      <c r="EA366" s="81"/>
      <c r="EB366" s="81"/>
      <c r="EC366" s="81"/>
      <c r="ED366" s="81"/>
      <c r="EE366" s="81"/>
      <c r="EF366" s="81"/>
      <c r="EG366" s="81"/>
      <c r="EH366" s="81"/>
      <c r="EI366" s="81"/>
      <c r="EJ366" s="81"/>
      <c r="EK366" s="81"/>
      <c r="EL366" s="81"/>
      <c r="EM366" s="81"/>
      <c r="EN366" s="81"/>
      <c r="EO366" s="81"/>
      <c r="EP366" s="81"/>
      <c r="EQ366" s="81"/>
      <c r="ER366" s="81"/>
      <c r="ES366" s="81"/>
      <c r="ET366" s="81"/>
      <c r="EU366" s="81"/>
      <c r="EV366" s="81"/>
      <c r="EW366" s="81"/>
      <c r="EX366" s="81"/>
      <c r="EY366" s="81"/>
      <c r="EZ366" s="81"/>
      <c r="FA366" s="81"/>
      <c r="FB366" s="81"/>
      <c r="FC366" s="81"/>
      <c r="FD366" s="81"/>
      <c r="FE366" s="81"/>
      <c r="FF366" s="81"/>
      <c r="FG366" s="81"/>
      <c r="FH366" s="81"/>
      <c r="FI366" s="81"/>
      <c r="FJ366" s="81"/>
    </row>
    <row r="367" spans="100:166" s="118" customFormat="1" x14ac:dyDescent="0.2">
      <c r="CV367" s="81"/>
      <c r="CW367" s="81"/>
      <c r="CX367" s="81"/>
      <c r="CY367" s="81"/>
      <c r="CZ367" s="81"/>
      <c r="DA367" s="81"/>
      <c r="DB367" s="81"/>
      <c r="DC367" s="81"/>
      <c r="DD367" s="81"/>
      <c r="DE367" s="81"/>
      <c r="DF367" s="81"/>
      <c r="DG367" s="81"/>
      <c r="DH367" s="81"/>
      <c r="DI367" s="81"/>
      <c r="DJ367" s="81"/>
      <c r="DK367" s="81"/>
      <c r="DL367" s="81"/>
      <c r="DM367" s="81"/>
      <c r="DN367" s="81"/>
      <c r="DO367" s="81"/>
      <c r="DP367" s="81"/>
      <c r="DQ367" s="81"/>
      <c r="DR367" s="81"/>
      <c r="DS367" s="81"/>
      <c r="DT367" s="81"/>
      <c r="DU367" s="81"/>
      <c r="DV367" s="81"/>
      <c r="DW367" s="81"/>
      <c r="DX367" s="81"/>
      <c r="DY367" s="81"/>
      <c r="DZ367" s="81"/>
      <c r="EA367" s="81"/>
      <c r="EB367" s="81"/>
      <c r="EC367" s="81"/>
      <c r="ED367" s="81"/>
      <c r="EE367" s="81"/>
      <c r="EF367" s="81"/>
      <c r="EG367" s="81"/>
      <c r="EH367" s="81"/>
      <c r="EI367" s="81"/>
      <c r="EJ367" s="81"/>
      <c r="EK367" s="81"/>
      <c r="EL367" s="81"/>
      <c r="EM367" s="81"/>
      <c r="EN367" s="81"/>
      <c r="EO367" s="81"/>
      <c r="EP367" s="81"/>
      <c r="EQ367" s="81"/>
      <c r="ER367" s="81"/>
      <c r="ES367" s="81"/>
      <c r="ET367" s="81"/>
      <c r="EU367" s="81"/>
      <c r="EV367" s="81"/>
      <c r="EW367" s="81"/>
      <c r="EX367" s="81"/>
      <c r="EY367" s="81"/>
      <c r="EZ367" s="81"/>
      <c r="FA367" s="81"/>
      <c r="FB367" s="81"/>
      <c r="FC367" s="81"/>
      <c r="FD367" s="81"/>
      <c r="FE367" s="81"/>
      <c r="FF367" s="81"/>
      <c r="FG367" s="81"/>
      <c r="FH367" s="81"/>
      <c r="FI367" s="81"/>
      <c r="FJ367" s="81"/>
    </row>
    <row r="368" spans="100:166" s="118" customFormat="1" x14ac:dyDescent="0.2">
      <c r="CV368" s="81"/>
      <c r="CW368" s="81"/>
      <c r="CX368" s="81"/>
      <c r="CY368" s="81"/>
      <c r="CZ368" s="81"/>
      <c r="DA368" s="81"/>
      <c r="DB368" s="81"/>
      <c r="DC368" s="81"/>
      <c r="DD368" s="81"/>
      <c r="DE368" s="81"/>
      <c r="DF368" s="81"/>
      <c r="DG368" s="81"/>
      <c r="DH368" s="81"/>
      <c r="DI368" s="81"/>
      <c r="DJ368" s="81"/>
      <c r="DK368" s="81"/>
      <c r="DL368" s="81"/>
      <c r="DM368" s="81"/>
      <c r="DN368" s="81"/>
      <c r="DO368" s="81"/>
      <c r="DP368" s="81"/>
      <c r="DQ368" s="81"/>
      <c r="DR368" s="81"/>
      <c r="DS368" s="81"/>
      <c r="DT368" s="81"/>
      <c r="DU368" s="81"/>
      <c r="DV368" s="81"/>
      <c r="DW368" s="81"/>
      <c r="DX368" s="81"/>
      <c r="DY368" s="81"/>
      <c r="DZ368" s="81"/>
      <c r="EA368" s="81"/>
      <c r="EB368" s="81"/>
      <c r="EC368" s="81"/>
      <c r="ED368" s="81"/>
      <c r="EE368" s="81"/>
      <c r="EF368" s="81"/>
      <c r="EG368" s="81"/>
      <c r="EH368" s="81"/>
      <c r="EI368" s="81"/>
      <c r="EJ368" s="81"/>
      <c r="EK368" s="81"/>
      <c r="EL368" s="81"/>
      <c r="EM368" s="81"/>
      <c r="EN368" s="81"/>
      <c r="EO368" s="81"/>
      <c r="EP368" s="81"/>
      <c r="EQ368" s="81"/>
      <c r="ER368" s="81"/>
      <c r="ES368" s="81"/>
      <c r="ET368" s="81"/>
      <c r="EU368" s="81"/>
      <c r="EV368" s="81"/>
      <c r="EW368" s="81"/>
      <c r="EX368" s="81"/>
      <c r="EY368" s="81"/>
      <c r="EZ368" s="81"/>
      <c r="FA368" s="81"/>
      <c r="FB368" s="81"/>
      <c r="FC368" s="81"/>
      <c r="FD368" s="81"/>
      <c r="FE368" s="81"/>
      <c r="FF368" s="81"/>
      <c r="FG368" s="81"/>
      <c r="FH368" s="81"/>
      <c r="FI368" s="81"/>
      <c r="FJ368" s="81"/>
    </row>
    <row r="369" spans="100:166" s="118" customFormat="1" x14ac:dyDescent="0.2">
      <c r="CV369" s="81"/>
      <c r="CW369" s="81"/>
      <c r="CX369" s="81"/>
      <c r="CY369" s="81"/>
      <c r="CZ369" s="81"/>
      <c r="DA369" s="81"/>
      <c r="DB369" s="81"/>
      <c r="DC369" s="81"/>
      <c r="DD369" s="81"/>
      <c r="DE369" s="81"/>
      <c r="DF369" s="81"/>
      <c r="DG369" s="81"/>
      <c r="DH369" s="81"/>
      <c r="DI369" s="81"/>
      <c r="DJ369" s="81"/>
      <c r="DK369" s="81"/>
      <c r="DL369" s="81"/>
      <c r="DM369" s="81"/>
      <c r="DN369" s="81"/>
      <c r="DO369" s="81"/>
      <c r="DP369" s="81"/>
      <c r="DQ369" s="81"/>
      <c r="DR369" s="81"/>
      <c r="DS369" s="81"/>
      <c r="DT369" s="81"/>
      <c r="DU369" s="81"/>
      <c r="DV369" s="81"/>
      <c r="DW369" s="81"/>
      <c r="DX369" s="81"/>
      <c r="DY369" s="81"/>
      <c r="DZ369" s="81"/>
      <c r="EA369" s="81"/>
      <c r="EB369" s="81"/>
      <c r="EC369" s="81"/>
      <c r="ED369" s="81"/>
      <c r="EE369" s="81"/>
      <c r="EF369" s="81"/>
      <c r="EG369" s="81"/>
      <c r="EH369" s="81"/>
      <c r="EI369" s="81"/>
      <c r="EJ369" s="81"/>
      <c r="EK369" s="81"/>
      <c r="EL369" s="81"/>
      <c r="EM369" s="81"/>
      <c r="EN369" s="81"/>
      <c r="EO369" s="81"/>
      <c r="EP369" s="81"/>
      <c r="EQ369" s="81"/>
      <c r="ER369" s="81"/>
      <c r="ES369" s="81"/>
      <c r="ET369" s="81"/>
      <c r="EU369" s="81"/>
      <c r="EV369" s="81"/>
      <c r="EW369" s="81"/>
      <c r="EX369" s="81"/>
      <c r="EY369" s="81"/>
      <c r="EZ369" s="81"/>
      <c r="FA369" s="81"/>
      <c r="FB369" s="81"/>
      <c r="FC369" s="81"/>
      <c r="FD369" s="81"/>
      <c r="FE369" s="81"/>
      <c r="FF369" s="81"/>
      <c r="FG369" s="81"/>
      <c r="FH369" s="81"/>
      <c r="FI369" s="81"/>
      <c r="FJ369" s="81"/>
    </row>
    <row r="370" spans="100:166" s="118" customFormat="1" x14ac:dyDescent="0.2">
      <c r="CV370" s="81"/>
      <c r="CW370" s="81"/>
      <c r="CX370" s="81"/>
      <c r="CY370" s="81"/>
      <c r="CZ370" s="81"/>
      <c r="DA370" s="81"/>
      <c r="DB370" s="81"/>
      <c r="DC370" s="81"/>
      <c r="DD370" s="81"/>
      <c r="DE370" s="81"/>
      <c r="DF370" s="81"/>
      <c r="DG370" s="81"/>
      <c r="DH370" s="81"/>
      <c r="DI370" s="81"/>
      <c r="DJ370" s="81"/>
      <c r="DK370" s="81"/>
      <c r="DL370" s="81"/>
      <c r="DM370" s="81"/>
      <c r="DN370" s="81"/>
      <c r="DO370" s="81"/>
      <c r="DP370" s="81"/>
      <c r="DQ370" s="81"/>
      <c r="DR370" s="81"/>
      <c r="DS370" s="81"/>
      <c r="DT370" s="81"/>
      <c r="DU370" s="81"/>
      <c r="DV370" s="81"/>
      <c r="DW370" s="81"/>
      <c r="DX370" s="81"/>
      <c r="DY370" s="81"/>
      <c r="DZ370" s="81"/>
      <c r="EA370" s="81"/>
      <c r="EB370" s="81"/>
      <c r="EC370" s="81"/>
      <c r="ED370" s="81"/>
      <c r="EE370" s="81"/>
      <c r="EF370" s="81"/>
      <c r="EG370" s="81"/>
      <c r="EH370" s="81"/>
      <c r="EI370" s="81"/>
      <c r="EJ370" s="81"/>
      <c r="EK370" s="81"/>
      <c r="EL370" s="81"/>
      <c r="EM370" s="81"/>
      <c r="EN370" s="81"/>
      <c r="EO370" s="81"/>
      <c r="EP370" s="81"/>
      <c r="EQ370" s="81"/>
      <c r="ER370" s="81"/>
      <c r="ES370" s="81"/>
      <c r="ET370" s="81"/>
      <c r="EU370" s="81"/>
      <c r="EV370" s="81"/>
      <c r="EW370" s="81"/>
      <c r="EX370" s="81"/>
      <c r="EY370" s="81"/>
      <c r="EZ370" s="81"/>
      <c r="FA370" s="81"/>
      <c r="FB370" s="81"/>
      <c r="FC370" s="81"/>
      <c r="FD370" s="81"/>
      <c r="FE370" s="81"/>
      <c r="FF370" s="81"/>
      <c r="FG370" s="81"/>
      <c r="FH370" s="81"/>
      <c r="FI370" s="81"/>
      <c r="FJ370" s="81"/>
    </row>
    <row r="371" spans="100:166" s="118" customFormat="1" x14ac:dyDescent="0.2">
      <c r="CV371" s="81"/>
      <c r="CW371" s="81"/>
      <c r="CX371" s="81"/>
      <c r="CY371" s="81"/>
      <c r="CZ371" s="81"/>
      <c r="DA371" s="81"/>
      <c r="DB371" s="81"/>
      <c r="DC371" s="81"/>
      <c r="DD371" s="81"/>
      <c r="DE371" s="81"/>
      <c r="DF371" s="81"/>
      <c r="DG371" s="81"/>
      <c r="DH371" s="81"/>
      <c r="DI371" s="81"/>
      <c r="DJ371" s="81"/>
      <c r="DK371" s="81"/>
      <c r="DL371" s="81"/>
      <c r="DM371" s="81"/>
      <c r="DN371" s="81"/>
      <c r="DO371" s="81"/>
      <c r="DP371" s="81"/>
      <c r="DQ371" s="81"/>
      <c r="DR371" s="81"/>
      <c r="DS371" s="81"/>
      <c r="DT371" s="81"/>
      <c r="DU371" s="81"/>
      <c r="DV371" s="81"/>
      <c r="DW371" s="81"/>
      <c r="DX371" s="81"/>
      <c r="DY371" s="81"/>
      <c r="DZ371" s="81"/>
      <c r="EA371" s="81"/>
      <c r="EB371" s="81"/>
      <c r="EC371" s="81"/>
      <c r="ED371" s="81"/>
      <c r="EE371" s="81"/>
      <c r="EF371" s="81"/>
      <c r="EG371" s="81"/>
      <c r="EH371" s="81"/>
      <c r="EI371" s="81"/>
      <c r="EJ371" s="81"/>
      <c r="EK371" s="81"/>
      <c r="EL371" s="81"/>
      <c r="EM371" s="81"/>
      <c r="EN371" s="81"/>
      <c r="EO371" s="81"/>
      <c r="EP371" s="81"/>
      <c r="EQ371" s="81"/>
      <c r="ER371" s="81"/>
      <c r="ES371" s="81"/>
      <c r="ET371" s="81"/>
      <c r="EU371" s="81"/>
      <c r="EV371" s="81"/>
      <c r="EW371" s="81"/>
      <c r="EX371" s="81"/>
      <c r="EY371" s="81"/>
      <c r="EZ371" s="81"/>
      <c r="FA371" s="81"/>
      <c r="FB371" s="81"/>
      <c r="FC371" s="81"/>
      <c r="FD371" s="81"/>
      <c r="FE371" s="81"/>
      <c r="FF371" s="81"/>
      <c r="FG371" s="81"/>
      <c r="FH371" s="81"/>
      <c r="FI371" s="81"/>
      <c r="FJ371" s="81"/>
    </row>
    <row r="372" spans="100:166" s="118" customFormat="1" x14ac:dyDescent="0.2">
      <c r="CV372" s="81"/>
      <c r="CW372" s="81"/>
      <c r="CX372" s="81"/>
      <c r="CY372" s="81"/>
      <c r="CZ372" s="81"/>
      <c r="DA372" s="81"/>
      <c r="DB372" s="81"/>
      <c r="DC372" s="81"/>
      <c r="DD372" s="81"/>
      <c r="DE372" s="81"/>
      <c r="DF372" s="81"/>
      <c r="DG372" s="81"/>
      <c r="DH372" s="81"/>
      <c r="DI372" s="81"/>
      <c r="DJ372" s="81"/>
      <c r="DK372" s="81"/>
      <c r="DL372" s="81"/>
      <c r="DM372" s="81"/>
      <c r="DN372" s="81"/>
      <c r="DO372" s="81"/>
      <c r="DP372" s="81"/>
      <c r="DQ372" s="81"/>
      <c r="DR372" s="81"/>
      <c r="DS372" s="81"/>
      <c r="DT372" s="81"/>
      <c r="DU372" s="81"/>
      <c r="DV372" s="81"/>
      <c r="DW372" s="81"/>
      <c r="DX372" s="81"/>
      <c r="DY372" s="81"/>
      <c r="DZ372" s="81"/>
      <c r="EA372" s="81"/>
      <c r="EB372" s="81"/>
      <c r="EC372" s="81"/>
      <c r="ED372" s="81"/>
      <c r="EE372" s="81"/>
      <c r="EF372" s="81"/>
      <c r="EG372" s="81"/>
      <c r="EH372" s="81"/>
      <c r="EI372" s="81"/>
      <c r="EJ372" s="81"/>
      <c r="EK372" s="81"/>
      <c r="EL372" s="81"/>
      <c r="EM372" s="81"/>
      <c r="EN372" s="81"/>
      <c r="EO372" s="81"/>
      <c r="EP372" s="81"/>
      <c r="EQ372" s="81"/>
      <c r="ER372" s="81"/>
      <c r="ES372" s="81"/>
      <c r="ET372" s="81"/>
      <c r="EU372" s="81"/>
      <c r="EV372" s="81"/>
      <c r="EW372" s="81"/>
      <c r="EX372" s="81"/>
      <c r="EY372" s="81"/>
      <c r="EZ372" s="81"/>
      <c r="FA372" s="81"/>
      <c r="FB372" s="81"/>
      <c r="FC372" s="81"/>
      <c r="FD372" s="81"/>
      <c r="FE372" s="81"/>
      <c r="FF372" s="81"/>
      <c r="FG372" s="81"/>
      <c r="FH372" s="81"/>
      <c r="FI372" s="81"/>
      <c r="FJ372" s="81"/>
    </row>
    <row r="373" spans="100:166" s="118" customFormat="1" x14ac:dyDescent="0.2">
      <c r="CV373" s="81"/>
      <c r="CW373" s="81"/>
      <c r="CX373" s="81"/>
      <c r="CY373" s="81"/>
      <c r="CZ373" s="81"/>
      <c r="DA373" s="81"/>
      <c r="DB373" s="81"/>
      <c r="DC373" s="81"/>
      <c r="DD373" s="81"/>
      <c r="DE373" s="81"/>
      <c r="DF373" s="81"/>
      <c r="DG373" s="81"/>
      <c r="DH373" s="81"/>
      <c r="DI373" s="81"/>
      <c r="DJ373" s="81"/>
      <c r="DK373" s="81"/>
      <c r="DL373" s="81"/>
      <c r="DM373" s="81"/>
      <c r="DN373" s="81"/>
      <c r="DO373" s="81"/>
      <c r="DP373" s="81"/>
      <c r="DQ373" s="81"/>
      <c r="DR373" s="81"/>
      <c r="DS373" s="81"/>
      <c r="DT373" s="81"/>
      <c r="DU373" s="81"/>
      <c r="DV373" s="81"/>
      <c r="DW373" s="81"/>
      <c r="DX373" s="81"/>
      <c r="DY373" s="81"/>
      <c r="DZ373" s="81"/>
      <c r="EA373" s="81"/>
      <c r="EB373" s="81"/>
      <c r="EC373" s="81"/>
      <c r="ED373" s="81"/>
      <c r="EE373" s="81"/>
      <c r="EF373" s="81"/>
      <c r="EG373" s="81"/>
      <c r="EH373" s="81"/>
      <c r="EI373" s="81"/>
      <c r="EJ373" s="81"/>
      <c r="EK373" s="81"/>
      <c r="EL373" s="81"/>
      <c r="EM373" s="81"/>
      <c r="EN373" s="81"/>
      <c r="EO373" s="81"/>
      <c r="EP373" s="81"/>
      <c r="EQ373" s="81"/>
      <c r="ER373" s="81"/>
      <c r="ES373" s="81"/>
      <c r="ET373" s="81"/>
      <c r="EU373" s="81"/>
      <c r="EV373" s="81"/>
      <c r="EW373" s="81"/>
      <c r="EX373" s="81"/>
      <c r="EY373" s="81"/>
      <c r="EZ373" s="81"/>
      <c r="FA373" s="81"/>
      <c r="FB373" s="81"/>
      <c r="FC373" s="81"/>
      <c r="FD373" s="81"/>
      <c r="FE373" s="81"/>
      <c r="FF373" s="81"/>
      <c r="FG373" s="81"/>
      <c r="FH373" s="81"/>
      <c r="FI373" s="81"/>
      <c r="FJ373" s="81"/>
    </row>
    <row r="374" spans="100:166" s="118" customFormat="1" x14ac:dyDescent="0.2">
      <c r="CV374" s="81"/>
      <c r="CW374" s="81"/>
      <c r="CX374" s="81"/>
      <c r="CY374" s="81"/>
      <c r="CZ374" s="81"/>
      <c r="DA374" s="81"/>
      <c r="DB374" s="81"/>
      <c r="DC374" s="81"/>
      <c r="DD374" s="81"/>
      <c r="DE374" s="81"/>
      <c r="DF374" s="81"/>
      <c r="DG374" s="81"/>
      <c r="DH374" s="81"/>
      <c r="DI374" s="81"/>
      <c r="DJ374" s="81"/>
      <c r="DK374" s="81"/>
      <c r="DL374" s="81"/>
      <c r="DM374" s="81"/>
      <c r="DN374" s="81"/>
      <c r="DO374" s="81"/>
      <c r="DP374" s="81"/>
      <c r="DQ374" s="81"/>
      <c r="DR374" s="81"/>
      <c r="DS374" s="81"/>
      <c r="DT374" s="81"/>
      <c r="DU374" s="81"/>
      <c r="DV374" s="81"/>
      <c r="DW374" s="81"/>
      <c r="DX374" s="81"/>
      <c r="DY374" s="81"/>
      <c r="DZ374" s="81"/>
      <c r="EA374" s="81"/>
      <c r="EB374" s="81"/>
      <c r="EC374" s="81"/>
      <c r="ED374" s="81"/>
      <c r="EE374" s="81"/>
      <c r="EF374" s="81"/>
      <c r="EG374" s="81"/>
      <c r="EH374" s="81"/>
      <c r="EI374" s="81"/>
      <c r="EJ374" s="81"/>
      <c r="EK374" s="81"/>
      <c r="EL374" s="81"/>
      <c r="EM374" s="81"/>
      <c r="EN374" s="81"/>
      <c r="EO374" s="81"/>
      <c r="EP374" s="81"/>
      <c r="EQ374" s="81"/>
      <c r="ER374" s="81"/>
      <c r="ES374" s="81"/>
      <c r="ET374" s="81"/>
      <c r="EU374" s="81"/>
      <c r="EV374" s="81"/>
      <c r="EW374" s="81"/>
      <c r="EX374" s="81"/>
      <c r="EY374" s="81"/>
      <c r="EZ374" s="81"/>
      <c r="FA374" s="81"/>
      <c r="FB374" s="81"/>
      <c r="FC374" s="81"/>
      <c r="FD374" s="81"/>
      <c r="FE374" s="81"/>
      <c r="FF374" s="81"/>
      <c r="FG374" s="81"/>
      <c r="FH374" s="81"/>
      <c r="FI374" s="81"/>
      <c r="FJ374" s="81"/>
    </row>
    <row r="375" spans="100:166" s="118" customFormat="1" x14ac:dyDescent="0.2">
      <c r="CV375" s="81"/>
      <c r="CW375" s="81"/>
      <c r="CX375" s="81"/>
      <c r="CY375" s="81"/>
      <c r="CZ375" s="81"/>
      <c r="DA375" s="81"/>
      <c r="DB375" s="81"/>
      <c r="DC375" s="81"/>
      <c r="DD375" s="81"/>
      <c r="DE375" s="81"/>
      <c r="DF375" s="81"/>
      <c r="DG375" s="81"/>
      <c r="DH375" s="81"/>
      <c r="DI375" s="81"/>
      <c r="DJ375" s="81"/>
      <c r="DK375" s="81"/>
      <c r="DL375" s="81"/>
      <c r="DM375" s="81"/>
      <c r="DN375" s="81"/>
      <c r="DO375" s="81"/>
      <c r="DP375" s="81"/>
      <c r="DQ375" s="81"/>
      <c r="DR375" s="81"/>
      <c r="DS375" s="81"/>
      <c r="DT375" s="81"/>
      <c r="DU375" s="81"/>
      <c r="DV375" s="81"/>
      <c r="DW375" s="81"/>
      <c r="DX375" s="81"/>
      <c r="DY375" s="81"/>
      <c r="DZ375" s="81"/>
      <c r="EA375" s="81"/>
      <c r="EB375" s="81"/>
      <c r="EC375" s="81"/>
      <c r="ED375" s="81"/>
      <c r="EE375" s="81"/>
      <c r="EF375" s="81"/>
      <c r="EG375" s="81"/>
      <c r="EH375" s="81"/>
      <c r="EI375" s="81"/>
      <c r="EJ375" s="81"/>
      <c r="EK375" s="81"/>
      <c r="EL375" s="81"/>
      <c r="EM375" s="81"/>
      <c r="EN375" s="81"/>
      <c r="EO375" s="81"/>
      <c r="EP375" s="81"/>
      <c r="EQ375" s="81"/>
      <c r="ER375" s="81"/>
      <c r="ES375" s="81"/>
      <c r="ET375" s="81"/>
      <c r="EU375" s="81"/>
      <c r="EV375" s="81"/>
      <c r="EW375" s="81"/>
      <c r="EX375" s="81"/>
      <c r="EY375" s="81"/>
      <c r="EZ375" s="81"/>
      <c r="FA375" s="81"/>
      <c r="FB375" s="81"/>
      <c r="FC375" s="81"/>
      <c r="FD375" s="81"/>
      <c r="FE375" s="81"/>
      <c r="FF375" s="81"/>
      <c r="FG375" s="81"/>
      <c r="FH375" s="81"/>
      <c r="FI375" s="81"/>
      <c r="FJ375" s="81"/>
    </row>
    <row r="376" spans="100:166" s="118" customFormat="1" x14ac:dyDescent="0.2">
      <c r="CV376" s="81"/>
      <c r="CW376" s="81"/>
      <c r="CX376" s="81"/>
      <c r="CY376" s="81"/>
      <c r="CZ376" s="81"/>
      <c r="DA376" s="81"/>
      <c r="DB376" s="81"/>
      <c r="DC376" s="81"/>
      <c r="DD376" s="81"/>
      <c r="DE376" s="81"/>
      <c r="DF376" s="81"/>
      <c r="DG376" s="81"/>
      <c r="DH376" s="81"/>
      <c r="DI376" s="81"/>
      <c r="DJ376" s="81"/>
      <c r="DK376" s="81"/>
      <c r="DL376" s="81"/>
      <c r="DM376" s="81"/>
      <c r="DN376" s="81"/>
      <c r="DO376" s="81"/>
      <c r="DP376" s="81"/>
      <c r="DQ376" s="81"/>
      <c r="DR376" s="81"/>
      <c r="DS376" s="81"/>
      <c r="DT376" s="81"/>
      <c r="DU376" s="81"/>
      <c r="DV376" s="81"/>
      <c r="DW376" s="81"/>
      <c r="DX376" s="81"/>
      <c r="DY376" s="81"/>
      <c r="DZ376" s="81"/>
      <c r="EA376" s="81"/>
      <c r="EB376" s="81"/>
      <c r="EC376" s="81"/>
      <c r="ED376" s="81"/>
      <c r="EE376" s="81"/>
      <c r="EF376" s="81"/>
      <c r="EG376" s="81"/>
      <c r="EH376" s="81"/>
      <c r="EI376" s="81"/>
      <c r="EJ376" s="81"/>
      <c r="EK376" s="81"/>
      <c r="EL376" s="81"/>
      <c r="EM376" s="81"/>
      <c r="EN376" s="81"/>
      <c r="EO376" s="81"/>
      <c r="EP376" s="81"/>
      <c r="EQ376" s="81"/>
      <c r="ER376" s="81"/>
      <c r="ES376" s="81"/>
      <c r="ET376" s="81"/>
      <c r="EU376" s="81"/>
      <c r="EV376" s="81"/>
      <c r="EW376" s="81"/>
      <c r="EX376" s="81"/>
      <c r="EY376" s="81"/>
      <c r="EZ376" s="81"/>
      <c r="FA376" s="81"/>
      <c r="FB376" s="81"/>
      <c r="FC376" s="81"/>
      <c r="FD376" s="81"/>
      <c r="FE376" s="81"/>
      <c r="FF376" s="81"/>
      <c r="FG376" s="81"/>
      <c r="FH376" s="81"/>
      <c r="FI376" s="81"/>
      <c r="FJ376" s="81"/>
    </row>
    <row r="377" spans="100:166" s="118" customFormat="1" x14ac:dyDescent="0.2">
      <c r="CV377" s="81"/>
      <c r="CW377" s="81"/>
      <c r="CX377" s="81"/>
      <c r="CY377" s="81"/>
      <c r="CZ377" s="81"/>
      <c r="DA377" s="81"/>
      <c r="DB377" s="81"/>
      <c r="DC377" s="81"/>
      <c r="DD377" s="81"/>
      <c r="DE377" s="81"/>
      <c r="DF377" s="81"/>
      <c r="DG377" s="81"/>
      <c r="DH377" s="81"/>
      <c r="DI377" s="81"/>
      <c r="DJ377" s="81"/>
      <c r="DK377" s="81"/>
      <c r="DL377" s="81"/>
      <c r="DM377" s="81"/>
      <c r="DN377" s="81"/>
      <c r="DO377" s="81"/>
      <c r="DP377" s="81"/>
      <c r="DQ377" s="81"/>
      <c r="DR377" s="81"/>
      <c r="DS377" s="81"/>
      <c r="DT377" s="81"/>
      <c r="DU377" s="81"/>
      <c r="DV377" s="81"/>
      <c r="DW377" s="81"/>
      <c r="DX377" s="81"/>
      <c r="DY377" s="81"/>
      <c r="DZ377" s="81"/>
      <c r="EA377" s="81"/>
      <c r="EB377" s="81"/>
      <c r="EC377" s="81"/>
      <c r="ED377" s="81"/>
      <c r="EE377" s="81"/>
      <c r="EF377" s="81"/>
      <c r="EG377" s="81"/>
      <c r="EH377" s="81"/>
      <c r="EI377" s="81"/>
      <c r="EJ377" s="81"/>
      <c r="EK377" s="81"/>
      <c r="EL377" s="81"/>
      <c r="EM377" s="81"/>
      <c r="EN377" s="81"/>
      <c r="EO377" s="81"/>
      <c r="EP377" s="81"/>
      <c r="EQ377" s="81"/>
      <c r="ER377" s="81"/>
      <c r="ES377" s="81"/>
      <c r="ET377" s="81"/>
      <c r="EU377" s="81"/>
      <c r="EV377" s="81"/>
      <c r="EW377" s="81"/>
      <c r="EX377" s="81"/>
      <c r="EY377" s="81"/>
      <c r="EZ377" s="81"/>
      <c r="FA377" s="81"/>
      <c r="FB377" s="81"/>
      <c r="FC377" s="81"/>
      <c r="FD377" s="81"/>
      <c r="FE377" s="81"/>
      <c r="FF377" s="81"/>
      <c r="FG377" s="81"/>
      <c r="FH377" s="81"/>
      <c r="FI377" s="81"/>
      <c r="FJ377" s="81"/>
    </row>
    <row r="378" spans="100:166" s="118" customFormat="1" x14ac:dyDescent="0.2">
      <c r="CV378" s="81"/>
      <c r="CW378" s="81"/>
      <c r="CX378" s="81"/>
      <c r="CY378" s="81"/>
      <c r="CZ378" s="81"/>
      <c r="DA378" s="81"/>
      <c r="DB378" s="81"/>
      <c r="DC378" s="81"/>
      <c r="DD378" s="81"/>
      <c r="DE378" s="81"/>
      <c r="DF378" s="81"/>
      <c r="DG378" s="81"/>
      <c r="DH378" s="81"/>
      <c r="DI378" s="81"/>
      <c r="DJ378" s="81"/>
      <c r="DK378" s="81"/>
      <c r="DL378" s="81"/>
      <c r="DM378" s="81"/>
      <c r="DN378" s="81"/>
      <c r="DO378" s="81"/>
      <c r="DP378" s="81"/>
      <c r="DQ378" s="81"/>
      <c r="DR378" s="81"/>
      <c r="DS378" s="81"/>
      <c r="DT378" s="81"/>
      <c r="DU378" s="81"/>
      <c r="DV378" s="81"/>
      <c r="DW378" s="81"/>
      <c r="DX378" s="81"/>
      <c r="DY378" s="81"/>
      <c r="DZ378" s="81"/>
      <c r="EA378" s="81"/>
      <c r="EB378" s="81"/>
      <c r="EC378" s="81"/>
      <c r="ED378" s="81"/>
      <c r="EE378" s="81"/>
      <c r="EF378" s="81"/>
      <c r="EG378" s="81"/>
      <c r="EH378" s="81"/>
      <c r="EI378" s="81"/>
      <c r="EJ378" s="81"/>
      <c r="EK378" s="81"/>
      <c r="EL378" s="81"/>
      <c r="EM378" s="81"/>
      <c r="EN378" s="81"/>
      <c r="EO378" s="81"/>
      <c r="EP378" s="81"/>
      <c r="EQ378" s="81"/>
      <c r="ER378" s="81"/>
      <c r="ES378" s="81"/>
      <c r="ET378" s="81"/>
      <c r="EU378" s="81"/>
      <c r="EV378" s="81"/>
      <c r="EW378" s="81"/>
      <c r="EX378" s="81"/>
      <c r="EY378" s="81"/>
      <c r="EZ378" s="81"/>
      <c r="FA378" s="81"/>
      <c r="FB378" s="81"/>
      <c r="FC378" s="81"/>
      <c r="FD378" s="81"/>
      <c r="FE378" s="81"/>
      <c r="FF378" s="81"/>
      <c r="FG378" s="81"/>
      <c r="FH378" s="81"/>
      <c r="FI378" s="81"/>
      <c r="FJ378" s="81"/>
    </row>
    <row r="379" spans="100:166" s="118" customFormat="1" x14ac:dyDescent="0.2">
      <c r="CV379" s="81"/>
      <c r="CW379" s="81"/>
      <c r="CX379" s="81"/>
      <c r="CY379" s="81"/>
      <c r="CZ379" s="81"/>
      <c r="DA379" s="81"/>
      <c r="DB379" s="81"/>
      <c r="DC379" s="81"/>
      <c r="DD379" s="81"/>
      <c r="DE379" s="81"/>
      <c r="DF379" s="81"/>
      <c r="DG379" s="81"/>
      <c r="DH379" s="81"/>
      <c r="DI379" s="81"/>
      <c r="DJ379" s="81"/>
      <c r="DK379" s="81"/>
      <c r="DL379" s="81"/>
      <c r="DM379" s="81"/>
      <c r="DN379" s="81"/>
      <c r="DO379" s="81"/>
      <c r="DP379" s="81"/>
      <c r="DQ379" s="81"/>
      <c r="DR379" s="81"/>
      <c r="DS379" s="81"/>
      <c r="DT379" s="81"/>
      <c r="DU379" s="81"/>
      <c r="DV379" s="81"/>
      <c r="DW379" s="81"/>
      <c r="DX379" s="81"/>
      <c r="DY379" s="81"/>
      <c r="DZ379" s="81"/>
      <c r="EA379" s="81"/>
      <c r="EB379" s="81"/>
      <c r="EC379" s="81"/>
      <c r="ED379" s="81"/>
      <c r="EE379" s="81"/>
      <c r="EF379" s="81"/>
      <c r="EG379" s="81"/>
      <c r="EH379" s="81"/>
      <c r="EI379" s="81"/>
      <c r="EJ379" s="81"/>
      <c r="EK379" s="81"/>
      <c r="EL379" s="81"/>
      <c r="EM379" s="81"/>
      <c r="EN379" s="81"/>
      <c r="EO379" s="81"/>
      <c r="EP379" s="81"/>
      <c r="EQ379" s="81"/>
      <c r="ER379" s="81"/>
      <c r="ES379" s="81"/>
      <c r="ET379" s="81"/>
      <c r="EU379" s="81"/>
      <c r="EV379" s="81"/>
      <c r="EW379" s="81"/>
      <c r="EX379" s="81"/>
      <c r="EY379" s="81"/>
      <c r="EZ379" s="81"/>
      <c r="FA379" s="81"/>
      <c r="FB379" s="81"/>
      <c r="FC379" s="81"/>
      <c r="FD379" s="81"/>
      <c r="FE379" s="81"/>
      <c r="FF379" s="81"/>
      <c r="FG379" s="81"/>
      <c r="FH379" s="81"/>
      <c r="FI379" s="81"/>
      <c r="FJ379" s="81"/>
    </row>
    <row r="380" spans="100:166" s="118" customFormat="1" x14ac:dyDescent="0.2">
      <c r="CV380" s="81"/>
      <c r="CW380" s="81"/>
      <c r="CX380" s="81"/>
      <c r="CY380" s="81"/>
      <c r="CZ380" s="81"/>
      <c r="DA380" s="81"/>
      <c r="DB380" s="81"/>
      <c r="DC380" s="81"/>
      <c r="DD380" s="81"/>
      <c r="DE380" s="81"/>
      <c r="DF380" s="81"/>
      <c r="DG380" s="81"/>
      <c r="DH380" s="81"/>
      <c r="DI380" s="81"/>
      <c r="DJ380" s="81"/>
      <c r="DK380" s="81"/>
      <c r="DL380" s="81"/>
      <c r="DM380" s="81"/>
      <c r="DN380" s="81"/>
      <c r="DO380" s="81"/>
      <c r="DP380" s="81"/>
      <c r="DQ380" s="81"/>
      <c r="DR380" s="81"/>
      <c r="DS380" s="81"/>
      <c r="DT380" s="81"/>
      <c r="DU380" s="81"/>
      <c r="DV380" s="81"/>
      <c r="DW380" s="81"/>
      <c r="DX380" s="81"/>
      <c r="DY380" s="81"/>
      <c r="DZ380" s="81"/>
      <c r="EA380" s="81"/>
      <c r="EB380" s="81"/>
      <c r="EC380" s="81"/>
      <c r="ED380" s="81"/>
      <c r="EE380" s="81"/>
      <c r="EF380" s="81"/>
      <c r="EG380" s="81"/>
      <c r="EH380" s="81"/>
      <c r="EI380" s="81"/>
      <c r="EJ380" s="81"/>
      <c r="EK380" s="81"/>
      <c r="EL380" s="81"/>
      <c r="EM380" s="81"/>
      <c r="EN380" s="81"/>
      <c r="EO380" s="81"/>
      <c r="EP380" s="81"/>
      <c r="EQ380" s="81"/>
      <c r="ER380" s="81"/>
      <c r="ES380" s="81"/>
      <c r="ET380" s="81"/>
      <c r="EU380" s="81"/>
      <c r="EV380" s="81"/>
      <c r="EW380" s="81"/>
      <c r="EX380" s="81"/>
      <c r="EY380" s="81"/>
      <c r="EZ380" s="81"/>
      <c r="FA380" s="81"/>
      <c r="FB380" s="81"/>
      <c r="FC380" s="81"/>
      <c r="FD380" s="81"/>
      <c r="FE380" s="81"/>
      <c r="FF380" s="81"/>
      <c r="FG380" s="81"/>
      <c r="FH380" s="81"/>
      <c r="FI380" s="81"/>
      <c r="FJ380" s="81"/>
    </row>
    <row r="381" spans="100:166" s="118" customFormat="1" x14ac:dyDescent="0.2">
      <c r="CV381" s="81"/>
      <c r="CW381" s="81"/>
      <c r="CX381" s="81"/>
      <c r="CY381" s="81"/>
      <c r="CZ381" s="81"/>
      <c r="DA381" s="81"/>
      <c r="DB381" s="81"/>
      <c r="DC381" s="81"/>
      <c r="DD381" s="81"/>
      <c r="DE381" s="81"/>
      <c r="DF381" s="81"/>
      <c r="DG381" s="81"/>
      <c r="DH381" s="81"/>
      <c r="DI381" s="81"/>
      <c r="DJ381" s="81"/>
      <c r="DK381" s="81"/>
      <c r="DL381" s="81"/>
      <c r="DM381" s="81"/>
      <c r="DN381" s="81"/>
      <c r="DO381" s="81"/>
      <c r="DP381" s="81"/>
      <c r="DQ381" s="81"/>
      <c r="DR381" s="81"/>
      <c r="DS381" s="81"/>
      <c r="DT381" s="81"/>
      <c r="DU381" s="81"/>
      <c r="DV381" s="81"/>
      <c r="DW381" s="81"/>
      <c r="DX381" s="81"/>
      <c r="DY381" s="81"/>
      <c r="DZ381" s="81"/>
      <c r="EA381" s="81"/>
      <c r="EB381" s="81"/>
      <c r="EC381" s="81"/>
      <c r="ED381" s="81"/>
      <c r="EE381" s="81"/>
      <c r="EF381" s="81"/>
      <c r="EG381" s="81"/>
      <c r="EH381" s="81"/>
      <c r="EI381" s="81"/>
      <c r="EJ381" s="81"/>
      <c r="EK381" s="81"/>
      <c r="EL381" s="81"/>
      <c r="EM381" s="81"/>
      <c r="EN381" s="81"/>
      <c r="EO381" s="81"/>
      <c r="EP381" s="81"/>
      <c r="EQ381" s="81"/>
      <c r="ER381" s="81"/>
      <c r="ES381" s="81"/>
      <c r="ET381" s="81"/>
      <c r="EU381" s="81"/>
      <c r="EV381" s="81"/>
      <c r="EW381" s="81"/>
      <c r="EX381" s="81"/>
      <c r="EY381" s="81"/>
      <c r="EZ381" s="81"/>
      <c r="FA381" s="81"/>
      <c r="FB381" s="81"/>
      <c r="FC381" s="81"/>
      <c r="FD381" s="81"/>
      <c r="FE381" s="81"/>
      <c r="FF381" s="81"/>
      <c r="FG381" s="81"/>
      <c r="FH381" s="81"/>
      <c r="FI381" s="81"/>
      <c r="FJ381" s="81"/>
    </row>
    <row r="382" spans="100:166" s="118" customFormat="1" x14ac:dyDescent="0.2">
      <c r="CV382" s="81"/>
      <c r="CW382" s="81"/>
      <c r="CX382" s="81"/>
      <c r="CY382" s="81"/>
      <c r="CZ382" s="81"/>
      <c r="DA382" s="81"/>
      <c r="DB382" s="81"/>
      <c r="DC382" s="81"/>
      <c r="DD382" s="81"/>
      <c r="DE382" s="81"/>
      <c r="DF382" s="81"/>
      <c r="DG382" s="81"/>
      <c r="DH382" s="81"/>
      <c r="DI382" s="81"/>
      <c r="DJ382" s="81"/>
      <c r="DK382" s="81"/>
      <c r="DL382" s="81"/>
      <c r="DM382" s="81"/>
      <c r="DN382" s="81"/>
      <c r="DO382" s="81"/>
      <c r="DP382" s="81"/>
      <c r="DQ382" s="81"/>
      <c r="DR382" s="81"/>
      <c r="DS382" s="81"/>
      <c r="DT382" s="81"/>
      <c r="DU382" s="81"/>
      <c r="DV382" s="81"/>
      <c r="DW382" s="81"/>
      <c r="DX382" s="81"/>
      <c r="DY382" s="81"/>
      <c r="DZ382" s="81"/>
      <c r="EA382" s="81"/>
      <c r="EB382" s="81"/>
      <c r="EC382" s="81"/>
      <c r="ED382" s="81"/>
      <c r="EE382" s="81"/>
      <c r="EF382" s="81"/>
      <c r="EG382" s="81"/>
      <c r="EH382" s="81"/>
      <c r="EI382" s="81"/>
      <c r="EJ382" s="81"/>
      <c r="EK382" s="81"/>
      <c r="EL382" s="81"/>
      <c r="EM382" s="81"/>
      <c r="EN382" s="81"/>
      <c r="EO382" s="81"/>
      <c r="EP382" s="81"/>
      <c r="EQ382" s="81"/>
      <c r="ER382" s="81"/>
      <c r="ES382" s="81"/>
      <c r="ET382" s="81"/>
      <c r="EU382" s="81"/>
      <c r="EV382" s="81"/>
      <c r="EW382" s="81"/>
      <c r="EX382" s="81"/>
      <c r="EY382" s="81"/>
      <c r="EZ382" s="81"/>
      <c r="FA382" s="81"/>
      <c r="FB382" s="81"/>
      <c r="FC382" s="81"/>
      <c r="FD382" s="81"/>
      <c r="FE382" s="81"/>
      <c r="FF382" s="81"/>
      <c r="FG382" s="81"/>
      <c r="FH382" s="81"/>
      <c r="FI382" s="81"/>
      <c r="FJ382" s="81"/>
    </row>
    <row r="383" spans="100:166" s="118" customFormat="1" x14ac:dyDescent="0.2">
      <c r="CV383" s="81"/>
      <c r="CW383" s="81"/>
      <c r="CX383" s="81"/>
      <c r="CY383" s="81"/>
      <c r="CZ383" s="81"/>
      <c r="DA383" s="81"/>
      <c r="DB383" s="81"/>
      <c r="DC383" s="81"/>
      <c r="DD383" s="81"/>
      <c r="DE383" s="81"/>
      <c r="DF383" s="81"/>
      <c r="DG383" s="81"/>
      <c r="DH383" s="81"/>
      <c r="DI383" s="81"/>
      <c r="DJ383" s="81"/>
      <c r="DK383" s="81"/>
      <c r="DL383" s="81"/>
      <c r="DM383" s="81"/>
      <c r="DN383" s="81"/>
      <c r="DO383" s="81"/>
      <c r="DP383" s="81"/>
      <c r="DQ383" s="81"/>
      <c r="DR383" s="81"/>
      <c r="DS383" s="81"/>
      <c r="DT383" s="81"/>
      <c r="DU383" s="81"/>
      <c r="DV383" s="81"/>
      <c r="DW383" s="81"/>
      <c r="DX383" s="81"/>
      <c r="DY383" s="81"/>
      <c r="DZ383" s="81"/>
      <c r="EA383" s="81"/>
      <c r="EB383" s="81"/>
      <c r="EC383" s="81"/>
      <c r="ED383" s="81"/>
      <c r="EE383" s="81"/>
      <c r="EF383" s="81"/>
      <c r="EG383" s="81"/>
      <c r="EH383" s="81"/>
      <c r="EI383" s="81"/>
      <c r="EJ383" s="81"/>
      <c r="EK383" s="81"/>
      <c r="EL383" s="81"/>
      <c r="EM383" s="81"/>
      <c r="EN383" s="81"/>
      <c r="EO383" s="81"/>
      <c r="EP383" s="81"/>
      <c r="EQ383" s="81"/>
      <c r="ER383" s="81"/>
      <c r="ES383" s="81"/>
      <c r="ET383" s="81"/>
      <c r="EU383" s="81"/>
      <c r="EV383" s="81"/>
      <c r="EW383" s="81"/>
      <c r="EX383" s="81"/>
      <c r="EY383" s="81"/>
      <c r="EZ383" s="81"/>
      <c r="FA383" s="81"/>
      <c r="FB383" s="81"/>
      <c r="FC383" s="81"/>
      <c r="FD383" s="81"/>
      <c r="FE383" s="81"/>
      <c r="FF383" s="81"/>
      <c r="FG383" s="81"/>
      <c r="FH383" s="81"/>
      <c r="FI383" s="81"/>
      <c r="FJ383" s="81"/>
    </row>
    <row r="384" spans="100:166" s="118" customFormat="1" x14ac:dyDescent="0.2">
      <c r="CV384" s="81"/>
      <c r="CW384" s="81"/>
      <c r="CX384" s="81"/>
      <c r="CY384" s="81"/>
      <c r="CZ384" s="81"/>
      <c r="DA384" s="81"/>
      <c r="DB384" s="81"/>
      <c r="DC384" s="81"/>
      <c r="DD384" s="81"/>
      <c r="DE384" s="81"/>
      <c r="DF384" s="81"/>
      <c r="DG384" s="81"/>
      <c r="DH384" s="81"/>
      <c r="DI384" s="81"/>
      <c r="DJ384" s="81"/>
      <c r="DK384" s="81"/>
      <c r="DL384" s="81"/>
      <c r="DM384" s="81"/>
      <c r="DN384" s="81"/>
      <c r="DO384" s="81"/>
      <c r="DP384" s="81"/>
      <c r="DQ384" s="81"/>
      <c r="DR384" s="81"/>
      <c r="DS384" s="81"/>
      <c r="DT384" s="81"/>
      <c r="DU384" s="81"/>
      <c r="DV384" s="81"/>
      <c r="DW384" s="81"/>
      <c r="DX384" s="81"/>
      <c r="DY384" s="81"/>
      <c r="DZ384" s="81"/>
      <c r="EA384" s="81"/>
      <c r="EB384" s="81"/>
      <c r="EC384" s="81"/>
      <c r="ED384" s="81"/>
      <c r="EE384" s="81"/>
      <c r="EF384" s="81"/>
      <c r="EG384" s="81"/>
      <c r="EH384" s="81"/>
      <c r="EI384" s="81"/>
      <c r="EJ384" s="81"/>
      <c r="EK384" s="81"/>
      <c r="EL384" s="81"/>
      <c r="EM384" s="81"/>
      <c r="EN384" s="81"/>
      <c r="EO384" s="81"/>
      <c r="EP384" s="81"/>
      <c r="EQ384" s="81"/>
      <c r="ER384" s="81"/>
      <c r="ES384" s="81"/>
      <c r="ET384" s="81"/>
      <c r="EU384" s="81"/>
      <c r="EV384" s="81"/>
      <c r="EW384" s="81"/>
      <c r="EX384" s="81"/>
      <c r="EY384" s="81"/>
      <c r="EZ384" s="81"/>
      <c r="FA384" s="81"/>
      <c r="FB384" s="81"/>
      <c r="FC384" s="81"/>
      <c r="FD384" s="81"/>
      <c r="FE384" s="81"/>
      <c r="FF384" s="81"/>
      <c r="FG384" s="81"/>
      <c r="FH384" s="81"/>
      <c r="FI384" s="81"/>
      <c r="FJ384" s="81"/>
    </row>
    <row r="385" spans="100:166" s="118" customFormat="1" x14ac:dyDescent="0.2">
      <c r="CV385" s="81"/>
      <c r="CW385" s="81"/>
      <c r="CX385" s="81"/>
      <c r="CY385" s="81"/>
      <c r="CZ385" s="81"/>
      <c r="DA385" s="81"/>
      <c r="DB385" s="81"/>
      <c r="DC385" s="81"/>
      <c r="DD385" s="81"/>
      <c r="DE385" s="81"/>
      <c r="DF385" s="81"/>
      <c r="DG385" s="81"/>
      <c r="DH385" s="81"/>
      <c r="DI385" s="81"/>
      <c r="DJ385" s="81"/>
      <c r="DK385" s="81"/>
      <c r="DL385" s="81"/>
      <c r="DM385" s="81"/>
      <c r="DN385" s="81"/>
      <c r="DO385" s="81"/>
      <c r="DP385" s="81"/>
      <c r="DQ385" s="81"/>
      <c r="DR385" s="81"/>
      <c r="DS385" s="81"/>
      <c r="DT385" s="81"/>
      <c r="DU385" s="81"/>
      <c r="DV385" s="81"/>
      <c r="DW385" s="81"/>
      <c r="DX385" s="81"/>
      <c r="DY385" s="81"/>
      <c r="DZ385" s="81"/>
      <c r="EA385" s="81"/>
      <c r="EB385" s="81"/>
      <c r="EC385" s="81"/>
      <c r="ED385" s="81"/>
      <c r="EE385" s="81"/>
      <c r="EF385" s="81"/>
      <c r="EG385" s="81"/>
      <c r="EH385" s="81"/>
      <c r="EI385" s="81"/>
      <c r="EJ385" s="81"/>
      <c r="EK385" s="81"/>
      <c r="EL385" s="81"/>
      <c r="EM385" s="81"/>
      <c r="EN385" s="81"/>
      <c r="EO385" s="81"/>
      <c r="EP385" s="81"/>
      <c r="EQ385" s="81"/>
      <c r="ER385" s="81"/>
      <c r="ES385" s="81"/>
      <c r="ET385" s="81"/>
      <c r="EU385" s="81"/>
      <c r="EV385" s="81"/>
      <c r="EW385" s="81"/>
      <c r="EX385" s="81"/>
      <c r="EY385" s="81"/>
      <c r="EZ385" s="81"/>
      <c r="FA385" s="81"/>
      <c r="FB385" s="81"/>
      <c r="FC385" s="81"/>
      <c r="FD385" s="81"/>
      <c r="FE385" s="81"/>
      <c r="FF385" s="81"/>
      <c r="FG385" s="81"/>
      <c r="FH385" s="81"/>
      <c r="FI385" s="81"/>
      <c r="FJ385" s="81"/>
    </row>
    <row r="386" spans="100:166" s="118" customFormat="1" x14ac:dyDescent="0.2">
      <c r="CV386" s="81"/>
      <c r="CW386" s="81"/>
      <c r="CX386" s="81"/>
      <c r="CY386" s="81"/>
      <c r="CZ386" s="81"/>
      <c r="DA386" s="81"/>
      <c r="DB386" s="81"/>
      <c r="DC386" s="81"/>
      <c r="DD386" s="81"/>
      <c r="DE386" s="81"/>
      <c r="DF386" s="81"/>
      <c r="DG386" s="81"/>
      <c r="DH386" s="81"/>
      <c r="DI386" s="81"/>
      <c r="DJ386" s="81"/>
      <c r="DK386" s="81"/>
      <c r="DL386" s="81"/>
      <c r="DM386" s="81"/>
      <c r="DN386" s="81"/>
      <c r="DO386" s="81"/>
      <c r="DP386" s="81"/>
      <c r="DQ386" s="81"/>
      <c r="DR386" s="81"/>
      <c r="DS386" s="81"/>
      <c r="DT386" s="81"/>
      <c r="DU386" s="81"/>
      <c r="DV386" s="81"/>
      <c r="DW386" s="81"/>
      <c r="DX386" s="81"/>
      <c r="DY386" s="81"/>
      <c r="DZ386" s="81"/>
      <c r="EA386" s="81"/>
      <c r="EB386" s="81"/>
      <c r="EC386" s="81"/>
      <c r="ED386" s="81"/>
      <c r="EE386" s="81"/>
      <c r="EF386" s="81"/>
      <c r="EG386" s="81"/>
      <c r="EH386" s="81"/>
      <c r="EI386" s="81"/>
      <c r="EJ386" s="81"/>
      <c r="EK386" s="81"/>
      <c r="EL386" s="81"/>
      <c r="EM386" s="81"/>
      <c r="EN386" s="81"/>
      <c r="EO386" s="81"/>
      <c r="EP386" s="81"/>
      <c r="EQ386" s="81"/>
      <c r="ER386" s="81"/>
      <c r="ES386" s="81"/>
      <c r="ET386" s="81"/>
      <c r="EU386" s="81"/>
      <c r="EV386" s="81"/>
      <c r="EW386" s="81"/>
      <c r="EX386" s="81"/>
      <c r="EY386" s="81"/>
      <c r="EZ386" s="81"/>
      <c r="FA386" s="81"/>
      <c r="FB386" s="81"/>
      <c r="FC386" s="81"/>
      <c r="FD386" s="81"/>
      <c r="FE386" s="81"/>
      <c r="FF386" s="81"/>
      <c r="FG386" s="81"/>
      <c r="FH386" s="81"/>
      <c r="FI386" s="81"/>
      <c r="FJ386" s="81"/>
    </row>
    <row r="387" spans="100:166" s="118" customFormat="1" x14ac:dyDescent="0.2">
      <c r="CV387" s="81"/>
      <c r="CW387" s="81"/>
      <c r="CX387" s="81"/>
      <c r="CY387" s="81"/>
      <c r="CZ387" s="81"/>
      <c r="DA387" s="81"/>
      <c r="DB387" s="81"/>
      <c r="DC387" s="81"/>
      <c r="DD387" s="81"/>
      <c r="DE387" s="81"/>
      <c r="DF387" s="81"/>
      <c r="DG387" s="81"/>
      <c r="DH387" s="81"/>
      <c r="DI387" s="81"/>
      <c r="DJ387" s="81"/>
      <c r="DK387" s="81"/>
      <c r="DL387" s="81"/>
      <c r="DM387" s="81"/>
      <c r="DN387" s="81"/>
      <c r="DO387" s="81"/>
      <c r="DP387" s="81"/>
      <c r="DQ387" s="81"/>
      <c r="DR387" s="81"/>
      <c r="DS387" s="81"/>
      <c r="DT387" s="81"/>
      <c r="DU387" s="81"/>
      <c r="DV387" s="81"/>
      <c r="DW387" s="81"/>
      <c r="DX387" s="81"/>
      <c r="DY387" s="81"/>
      <c r="DZ387" s="81"/>
      <c r="EA387" s="81"/>
      <c r="EB387" s="81"/>
      <c r="EC387" s="81"/>
      <c r="ED387" s="81"/>
      <c r="EE387" s="81"/>
      <c r="EF387" s="81"/>
      <c r="EG387" s="81"/>
      <c r="EH387" s="81"/>
      <c r="EI387" s="81"/>
      <c r="EJ387" s="81"/>
      <c r="EK387" s="81"/>
      <c r="EL387" s="81"/>
      <c r="EM387" s="81"/>
      <c r="EN387" s="81"/>
      <c r="EO387" s="81"/>
      <c r="EP387" s="81"/>
      <c r="EQ387" s="81"/>
      <c r="ER387" s="81"/>
      <c r="ES387" s="81"/>
      <c r="ET387" s="81"/>
      <c r="EU387" s="81"/>
      <c r="EV387" s="81"/>
      <c r="EW387" s="81"/>
      <c r="EX387" s="81"/>
      <c r="EY387" s="81"/>
      <c r="EZ387" s="81"/>
      <c r="FA387" s="81"/>
      <c r="FB387" s="81"/>
      <c r="FC387" s="81"/>
      <c r="FD387" s="81"/>
      <c r="FE387" s="81"/>
      <c r="FF387" s="81"/>
      <c r="FG387" s="81"/>
      <c r="FH387" s="81"/>
      <c r="FI387" s="81"/>
      <c r="FJ387" s="81"/>
    </row>
    <row r="388" spans="100:166" s="118" customFormat="1" x14ac:dyDescent="0.2">
      <c r="CV388" s="81"/>
      <c r="CW388" s="81"/>
      <c r="CX388" s="81"/>
      <c r="CY388" s="81"/>
      <c r="CZ388" s="81"/>
      <c r="DA388" s="81"/>
      <c r="DB388" s="81"/>
      <c r="DC388" s="81"/>
      <c r="DD388" s="81"/>
      <c r="DE388" s="81"/>
      <c r="DF388" s="81"/>
      <c r="DG388" s="81"/>
      <c r="DH388" s="81"/>
      <c r="DI388" s="81"/>
      <c r="DJ388" s="81"/>
      <c r="DK388" s="81"/>
      <c r="DL388" s="81"/>
      <c r="DM388" s="81"/>
      <c r="DN388" s="81"/>
      <c r="DO388" s="81"/>
      <c r="DP388" s="81"/>
      <c r="DQ388" s="81"/>
      <c r="DR388" s="81"/>
      <c r="DS388" s="81"/>
      <c r="DT388" s="81"/>
      <c r="DU388" s="81"/>
      <c r="DV388" s="81"/>
      <c r="DW388" s="81"/>
      <c r="DX388" s="81"/>
      <c r="DY388" s="81"/>
      <c r="DZ388" s="81"/>
      <c r="EA388" s="81"/>
      <c r="EB388" s="81"/>
      <c r="EC388" s="81"/>
      <c r="ED388" s="81"/>
      <c r="EE388" s="81"/>
      <c r="EF388" s="81"/>
      <c r="EG388" s="81"/>
      <c r="EH388" s="81"/>
      <c r="EI388" s="81"/>
      <c r="EJ388" s="81"/>
      <c r="EK388" s="81"/>
      <c r="EL388" s="81"/>
      <c r="EM388" s="81"/>
      <c r="EN388" s="81"/>
      <c r="EO388" s="81"/>
      <c r="EP388" s="81"/>
      <c r="EQ388" s="81"/>
      <c r="ER388" s="81"/>
      <c r="ES388" s="81"/>
      <c r="ET388" s="81"/>
      <c r="EU388" s="81"/>
      <c r="EV388" s="81"/>
      <c r="EW388" s="81"/>
      <c r="EX388" s="81"/>
      <c r="EY388" s="81"/>
      <c r="EZ388" s="81"/>
      <c r="FA388" s="81"/>
      <c r="FB388" s="81"/>
      <c r="FC388" s="81"/>
      <c r="FD388" s="81"/>
      <c r="FE388" s="81"/>
      <c r="FF388" s="81"/>
      <c r="FG388" s="81"/>
      <c r="FH388" s="81"/>
      <c r="FI388" s="81"/>
      <c r="FJ388" s="81"/>
    </row>
    <row r="389" spans="100:166" s="118" customFormat="1" x14ac:dyDescent="0.2">
      <c r="CV389" s="81"/>
      <c r="CW389" s="81"/>
      <c r="CX389" s="81"/>
      <c r="CY389" s="81"/>
      <c r="CZ389" s="81"/>
      <c r="DA389" s="81"/>
      <c r="DB389" s="81"/>
      <c r="DC389" s="81"/>
      <c r="DD389" s="81"/>
      <c r="DE389" s="81"/>
      <c r="DF389" s="81"/>
      <c r="DG389" s="81"/>
      <c r="DH389" s="81"/>
      <c r="DI389" s="81"/>
      <c r="DJ389" s="81"/>
      <c r="DK389" s="81"/>
      <c r="DL389" s="81"/>
      <c r="DM389" s="81"/>
      <c r="DN389" s="81"/>
      <c r="DO389" s="81"/>
      <c r="DP389" s="81"/>
      <c r="DQ389" s="81"/>
      <c r="DR389" s="81"/>
      <c r="DS389" s="81"/>
      <c r="DT389" s="81"/>
      <c r="DU389" s="81"/>
      <c r="DV389" s="81"/>
      <c r="DW389" s="81"/>
      <c r="DX389" s="81"/>
      <c r="DY389" s="81"/>
      <c r="DZ389" s="81"/>
      <c r="EA389" s="81"/>
      <c r="EB389" s="81"/>
      <c r="EC389" s="81"/>
      <c r="ED389" s="81"/>
      <c r="EE389" s="81"/>
      <c r="EF389" s="81"/>
      <c r="EG389" s="81"/>
      <c r="EH389" s="81"/>
      <c r="EI389" s="81"/>
      <c r="EJ389" s="81"/>
      <c r="EK389" s="81"/>
      <c r="EL389" s="81"/>
      <c r="EM389" s="81"/>
      <c r="EN389" s="81"/>
      <c r="EO389" s="81"/>
      <c r="EP389" s="81"/>
      <c r="EQ389" s="81"/>
      <c r="ER389" s="81"/>
      <c r="ES389" s="81"/>
      <c r="ET389" s="81"/>
      <c r="EU389" s="81"/>
      <c r="EV389" s="81"/>
      <c r="EW389" s="81"/>
      <c r="EX389" s="81"/>
      <c r="EY389" s="81"/>
      <c r="EZ389" s="81"/>
      <c r="FA389" s="81"/>
      <c r="FB389" s="81"/>
      <c r="FC389" s="81"/>
      <c r="FD389" s="81"/>
      <c r="FE389" s="81"/>
      <c r="FF389" s="81"/>
      <c r="FG389" s="81"/>
      <c r="FH389" s="81"/>
      <c r="FI389" s="81"/>
      <c r="FJ389" s="81"/>
    </row>
    <row r="390" spans="100:166" s="118" customFormat="1" x14ac:dyDescent="0.2">
      <c r="CV390" s="81"/>
      <c r="CW390" s="81"/>
      <c r="CX390" s="81"/>
      <c r="CY390" s="81"/>
      <c r="CZ390" s="81"/>
      <c r="DA390" s="81"/>
      <c r="DB390" s="81"/>
      <c r="DC390" s="81"/>
      <c r="DD390" s="81"/>
      <c r="DE390" s="81"/>
      <c r="DF390" s="81"/>
      <c r="DG390" s="81"/>
      <c r="DH390" s="81"/>
      <c r="DI390" s="81"/>
      <c r="DJ390" s="81"/>
      <c r="DK390" s="81"/>
      <c r="DL390" s="81"/>
      <c r="DM390" s="81"/>
      <c r="DN390" s="81"/>
      <c r="DO390" s="81"/>
      <c r="DP390" s="81"/>
      <c r="DQ390" s="81"/>
      <c r="DR390" s="81"/>
      <c r="DS390" s="81"/>
      <c r="DT390" s="81"/>
      <c r="DU390" s="81"/>
      <c r="DV390" s="81"/>
      <c r="DW390" s="81"/>
      <c r="DX390" s="81"/>
      <c r="DY390" s="81"/>
      <c r="DZ390" s="81"/>
      <c r="EA390" s="81"/>
      <c r="EB390" s="81"/>
      <c r="EC390" s="81"/>
      <c r="ED390" s="81"/>
      <c r="EE390" s="81"/>
      <c r="EF390" s="81"/>
      <c r="EG390" s="81"/>
      <c r="EH390" s="81"/>
      <c r="EI390" s="81"/>
      <c r="EJ390" s="81"/>
      <c r="EK390" s="81"/>
      <c r="EL390" s="81"/>
      <c r="EM390" s="81"/>
      <c r="EN390" s="81"/>
      <c r="EO390" s="81"/>
      <c r="EP390" s="81"/>
      <c r="EQ390" s="81"/>
      <c r="ER390" s="81"/>
      <c r="ES390" s="81"/>
      <c r="ET390" s="81"/>
      <c r="EU390" s="81"/>
      <c r="EV390" s="81"/>
      <c r="EW390" s="81"/>
      <c r="EX390" s="81"/>
      <c r="EY390" s="81"/>
      <c r="EZ390" s="81"/>
      <c r="FA390" s="81"/>
      <c r="FB390" s="81"/>
      <c r="FC390" s="81"/>
      <c r="FD390" s="81"/>
      <c r="FE390" s="81"/>
      <c r="FF390" s="81"/>
      <c r="FG390" s="81"/>
      <c r="FH390" s="81"/>
      <c r="FI390" s="81"/>
      <c r="FJ390" s="81"/>
    </row>
    <row r="391" spans="100:166" s="118" customFormat="1" x14ac:dyDescent="0.2">
      <c r="CV391" s="81"/>
      <c r="CW391" s="81"/>
      <c r="CX391" s="81"/>
      <c r="CY391" s="81"/>
      <c r="CZ391" s="81"/>
      <c r="DA391" s="81"/>
      <c r="DB391" s="81"/>
      <c r="DC391" s="81"/>
      <c r="DD391" s="81"/>
      <c r="DE391" s="81"/>
      <c r="DF391" s="81"/>
      <c r="DG391" s="81"/>
      <c r="DH391" s="81"/>
      <c r="DI391" s="81"/>
      <c r="DJ391" s="81"/>
      <c r="DK391" s="81"/>
      <c r="DL391" s="81"/>
      <c r="DM391" s="81"/>
      <c r="DN391" s="81"/>
      <c r="DO391" s="81"/>
      <c r="DP391" s="81"/>
      <c r="DQ391" s="81"/>
      <c r="DR391" s="81"/>
      <c r="DS391" s="81"/>
      <c r="DT391" s="81"/>
      <c r="DU391" s="81"/>
      <c r="DV391" s="81"/>
      <c r="DW391" s="81"/>
      <c r="DX391" s="81"/>
      <c r="DY391" s="81"/>
      <c r="DZ391" s="81"/>
      <c r="EA391" s="81"/>
      <c r="EB391" s="81"/>
      <c r="EC391" s="81"/>
      <c r="ED391" s="81"/>
      <c r="EE391" s="81"/>
      <c r="EF391" s="81"/>
      <c r="EG391" s="81"/>
      <c r="EH391" s="81"/>
      <c r="EI391" s="81"/>
      <c r="EJ391" s="81"/>
      <c r="EK391" s="81"/>
      <c r="EL391" s="81"/>
      <c r="EM391" s="81"/>
      <c r="EN391" s="81"/>
      <c r="EO391" s="81"/>
      <c r="EP391" s="81"/>
      <c r="EQ391" s="81"/>
      <c r="ER391" s="81"/>
      <c r="ES391" s="81"/>
      <c r="ET391" s="81"/>
      <c r="EU391" s="81"/>
      <c r="EV391" s="81"/>
      <c r="EW391" s="81"/>
      <c r="EX391" s="81"/>
      <c r="EY391" s="81"/>
      <c r="EZ391" s="81"/>
      <c r="FA391" s="81"/>
      <c r="FB391" s="81"/>
      <c r="FC391" s="81"/>
      <c r="FD391" s="81"/>
      <c r="FE391" s="81"/>
      <c r="FF391" s="81"/>
      <c r="FG391" s="81"/>
      <c r="FH391" s="81"/>
      <c r="FI391" s="81"/>
      <c r="FJ391" s="81"/>
    </row>
    <row r="392" spans="100:166" s="118" customFormat="1" x14ac:dyDescent="0.2">
      <c r="CV392" s="81"/>
      <c r="CW392" s="81"/>
      <c r="CX392" s="81"/>
      <c r="CY392" s="81"/>
      <c r="CZ392" s="81"/>
      <c r="DA392" s="81"/>
      <c r="DB392" s="81"/>
      <c r="DC392" s="81"/>
      <c r="DD392" s="81"/>
      <c r="DE392" s="81"/>
      <c r="DF392" s="81"/>
      <c r="DG392" s="81"/>
      <c r="DH392" s="81"/>
      <c r="DI392" s="81"/>
      <c r="DJ392" s="81"/>
      <c r="DK392" s="81"/>
      <c r="DL392" s="81"/>
      <c r="DM392" s="81"/>
      <c r="DN392" s="81"/>
      <c r="DO392" s="81"/>
      <c r="DP392" s="81"/>
      <c r="DQ392" s="81"/>
      <c r="DR392" s="81"/>
      <c r="DS392" s="81"/>
      <c r="DT392" s="81"/>
      <c r="DU392" s="81"/>
      <c r="DV392" s="81"/>
      <c r="DW392" s="81"/>
      <c r="DX392" s="81"/>
      <c r="DY392" s="81"/>
      <c r="DZ392" s="81"/>
      <c r="EA392" s="81"/>
      <c r="EB392" s="81"/>
      <c r="EC392" s="81"/>
      <c r="ED392" s="81"/>
      <c r="EE392" s="81"/>
      <c r="EF392" s="81"/>
      <c r="EG392" s="81"/>
      <c r="EH392" s="81"/>
      <c r="EI392" s="81"/>
      <c r="EJ392" s="81"/>
      <c r="EK392" s="81"/>
      <c r="EL392" s="81"/>
      <c r="EM392" s="81"/>
      <c r="EN392" s="81"/>
      <c r="EO392" s="81"/>
      <c r="EP392" s="81"/>
      <c r="EQ392" s="81"/>
      <c r="ER392" s="81"/>
      <c r="ES392" s="81"/>
      <c r="ET392" s="81"/>
      <c r="EU392" s="81"/>
      <c r="EV392" s="81"/>
      <c r="EW392" s="81"/>
      <c r="EX392" s="81"/>
      <c r="EY392" s="81"/>
      <c r="EZ392" s="81"/>
      <c r="FA392" s="81"/>
      <c r="FB392" s="81"/>
      <c r="FC392" s="81"/>
      <c r="FD392" s="81"/>
      <c r="FE392" s="81"/>
      <c r="FF392" s="81"/>
      <c r="FG392" s="81"/>
      <c r="FH392" s="81"/>
      <c r="FI392" s="81"/>
      <c r="FJ392" s="81"/>
    </row>
    <row r="393" spans="100:166" s="118" customFormat="1" x14ac:dyDescent="0.2">
      <c r="CV393" s="81"/>
      <c r="CW393" s="81"/>
      <c r="CX393" s="81"/>
      <c r="CY393" s="81"/>
      <c r="CZ393" s="81"/>
      <c r="DA393" s="81"/>
      <c r="DB393" s="81"/>
      <c r="DC393" s="81"/>
      <c r="DD393" s="81"/>
      <c r="DE393" s="81"/>
      <c r="DF393" s="81"/>
      <c r="DG393" s="81"/>
      <c r="DH393" s="81"/>
      <c r="DI393" s="81"/>
      <c r="DJ393" s="81"/>
      <c r="DK393" s="81"/>
      <c r="DL393" s="81"/>
      <c r="DM393" s="81"/>
      <c r="DN393" s="81"/>
      <c r="DO393" s="81"/>
      <c r="DP393" s="81"/>
      <c r="DQ393" s="81"/>
      <c r="DR393" s="81"/>
      <c r="DS393" s="81"/>
      <c r="DT393" s="81"/>
      <c r="DU393" s="81"/>
      <c r="DV393" s="81"/>
      <c r="DW393" s="81"/>
      <c r="DX393" s="81"/>
      <c r="DY393" s="81"/>
      <c r="DZ393" s="81"/>
      <c r="EA393" s="81"/>
      <c r="EB393" s="81"/>
      <c r="EC393" s="81"/>
      <c r="ED393" s="81"/>
      <c r="EE393" s="81"/>
      <c r="EF393" s="81"/>
      <c r="EG393" s="81"/>
      <c r="EH393" s="81"/>
      <c r="EI393" s="81"/>
      <c r="EJ393" s="81"/>
      <c r="EK393" s="81"/>
      <c r="EL393" s="81"/>
      <c r="EM393" s="81"/>
      <c r="EN393" s="81"/>
      <c r="EO393" s="81"/>
      <c r="EP393" s="81"/>
      <c r="EQ393" s="81"/>
      <c r="ER393" s="81"/>
      <c r="ES393" s="81"/>
      <c r="ET393" s="81"/>
      <c r="EU393" s="81"/>
      <c r="EV393" s="81"/>
      <c r="EW393" s="81"/>
      <c r="EX393" s="81"/>
      <c r="EY393" s="81"/>
      <c r="EZ393" s="81"/>
      <c r="FA393" s="81"/>
      <c r="FB393" s="81"/>
      <c r="FC393" s="81"/>
      <c r="FD393" s="81"/>
      <c r="FE393" s="81"/>
      <c r="FF393" s="81"/>
      <c r="FG393" s="81"/>
      <c r="FH393" s="81"/>
      <c r="FI393" s="81"/>
      <c r="FJ393" s="81"/>
    </row>
    <row r="394" spans="100:166" s="118" customFormat="1" x14ac:dyDescent="0.2">
      <c r="CV394" s="81"/>
      <c r="CW394" s="81"/>
      <c r="CX394" s="81"/>
      <c r="CY394" s="81"/>
      <c r="CZ394" s="81"/>
      <c r="DA394" s="81"/>
      <c r="DB394" s="81"/>
      <c r="DC394" s="81"/>
      <c r="DD394" s="81"/>
      <c r="DE394" s="81"/>
      <c r="DF394" s="81"/>
      <c r="DG394" s="81"/>
      <c r="DH394" s="81"/>
      <c r="DI394" s="81"/>
      <c r="DJ394" s="81"/>
      <c r="DK394" s="81"/>
      <c r="DL394" s="81"/>
      <c r="DM394" s="81"/>
      <c r="DN394" s="81"/>
      <c r="DO394" s="81"/>
      <c r="DP394" s="81"/>
      <c r="DQ394" s="81"/>
      <c r="DR394" s="81"/>
      <c r="DS394" s="81"/>
      <c r="DT394" s="81"/>
      <c r="DU394" s="81"/>
      <c r="DV394" s="81"/>
      <c r="DW394" s="81"/>
      <c r="DX394" s="81"/>
      <c r="DY394" s="81"/>
      <c r="DZ394" s="81"/>
      <c r="EA394" s="81"/>
      <c r="EB394" s="81"/>
      <c r="EC394" s="81"/>
      <c r="ED394" s="81"/>
      <c r="EE394" s="81"/>
      <c r="EF394" s="81"/>
      <c r="EG394" s="81"/>
      <c r="EH394" s="81"/>
      <c r="EI394" s="81"/>
      <c r="EJ394" s="81"/>
      <c r="EK394" s="81"/>
      <c r="EL394" s="81"/>
      <c r="EM394" s="81"/>
      <c r="EN394" s="81"/>
      <c r="EO394" s="81"/>
      <c r="EP394" s="81"/>
      <c r="EQ394" s="81"/>
      <c r="ER394" s="81"/>
      <c r="ES394" s="81"/>
      <c r="ET394" s="81"/>
      <c r="EU394" s="81"/>
      <c r="EV394" s="81"/>
      <c r="EW394" s="81"/>
      <c r="EX394" s="81"/>
      <c r="EY394" s="81"/>
      <c r="EZ394" s="81"/>
      <c r="FA394" s="81"/>
      <c r="FB394" s="81"/>
      <c r="FC394" s="81"/>
      <c r="FD394" s="81"/>
      <c r="FE394" s="81"/>
      <c r="FF394" s="81"/>
      <c r="FG394" s="81"/>
      <c r="FH394" s="81"/>
      <c r="FI394" s="81"/>
      <c r="FJ394" s="81"/>
    </row>
    <row r="395" spans="100:166" s="118" customFormat="1" x14ac:dyDescent="0.2">
      <c r="CV395" s="81"/>
      <c r="CW395" s="81"/>
      <c r="CX395" s="81"/>
      <c r="CY395" s="81"/>
      <c r="CZ395" s="81"/>
      <c r="DA395" s="81"/>
      <c r="DB395" s="81"/>
      <c r="DC395" s="81"/>
      <c r="DD395" s="81"/>
      <c r="DE395" s="81"/>
      <c r="DF395" s="81"/>
      <c r="DG395" s="81"/>
      <c r="DH395" s="81"/>
      <c r="DI395" s="81"/>
      <c r="DJ395" s="81"/>
      <c r="DK395" s="81"/>
      <c r="DL395" s="81"/>
      <c r="DM395" s="81"/>
      <c r="DN395" s="81"/>
      <c r="DO395" s="81"/>
      <c r="DP395" s="81"/>
      <c r="DQ395" s="81"/>
      <c r="DR395" s="81"/>
      <c r="DS395" s="81"/>
      <c r="DT395" s="81"/>
      <c r="DU395" s="81"/>
      <c r="DV395" s="81"/>
      <c r="DW395" s="81"/>
      <c r="DX395" s="81"/>
      <c r="DY395" s="81"/>
      <c r="DZ395" s="81"/>
      <c r="EA395" s="81"/>
      <c r="EB395" s="81"/>
      <c r="EC395" s="81"/>
      <c r="ED395" s="81"/>
      <c r="EE395" s="81"/>
      <c r="EF395" s="81"/>
      <c r="EG395" s="81"/>
      <c r="EH395" s="81"/>
      <c r="EI395" s="81"/>
      <c r="EJ395" s="81"/>
      <c r="EK395" s="81"/>
      <c r="EL395" s="81"/>
      <c r="EM395" s="81"/>
      <c r="EN395" s="81"/>
      <c r="EO395" s="81"/>
      <c r="EP395" s="81"/>
      <c r="EQ395" s="81"/>
      <c r="ER395" s="81"/>
      <c r="ES395" s="81"/>
      <c r="ET395" s="81"/>
      <c r="EU395" s="81"/>
      <c r="EV395" s="81"/>
      <c r="EW395" s="81"/>
      <c r="EX395" s="81"/>
      <c r="EY395" s="81"/>
      <c r="EZ395" s="81"/>
      <c r="FA395" s="81"/>
      <c r="FB395" s="81"/>
      <c r="FC395" s="81"/>
      <c r="FD395" s="81"/>
      <c r="FE395" s="81"/>
      <c r="FF395" s="81"/>
      <c r="FG395" s="81"/>
      <c r="FH395" s="81"/>
      <c r="FI395" s="81"/>
      <c r="FJ395" s="81"/>
    </row>
    <row r="396" spans="100:166" s="118" customFormat="1" x14ac:dyDescent="0.2">
      <c r="CV396" s="81"/>
      <c r="CW396" s="81"/>
      <c r="CX396" s="81"/>
      <c r="CY396" s="81"/>
      <c r="CZ396" s="81"/>
      <c r="DA396" s="81"/>
      <c r="DB396" s="81"/>
      <c r="DC396" s="81"/>
      <c r="DD396" s="81"/>
      <c r="DE396" s="81"/>
      <c r="DF396" s="81"/>
      <c r="DG396" s="81"/>
      <c r="DH396" s="81"/>
      <c r="DI396" s="81"/>
      <c r="DJ396" s="81"/>
      <c r="DK396" s="81"/>
      <c r="DL396" s="81"/>
      <c r="DM396" s="81"/>
      <c r="DN396" s="81"/>
      <c r="DO396" s="81"/>
      <c r="DP396" s="81"/>
      <c r="DQ396" s="81"/>
      <c r="DR396" s="81"/>
      <c r="DS396" s="81"/>
      <c r="DT396" s="81"/>
      <c r="DU396" s="81"/>
      <c r="DV396" s="81"/>
      <c r="DW396" s="81"/>
      <c r="DX396" s="81"/>
      <c r="DY396" s="81"/>
      <c r="DZ396" s="81"/>
      <c r="EA396" s="81"/>
      <c r="EB396" s="81"/>
      <c r="EC396" s="81"/>
      <c r="ED396" s="81"/>
      <c r="EE396" s="81"/>
      <c r="EF396" s="81"/>
      <c r="EG396" s="81"/>
      <c r="EH396" s="81"/>
      <c r="EI396" s="81"/>
      <c r="EJ396" s="81"/>
      <c r="EK396" s="81"/>
      <c r="EL396" s="81"/>
      <c r="EM396" s="81"/>
      <c r="EN396" s="81"/>
      <c r="EO396" s="81"/>
      <c r="EP396" s="81"/>
      <c r="EQ396" s="81"/>
      <c r="ER396" s="81"/>
      <c r="ES396" s="81"/>
      <c r="ET396" s="81"/>
      <c r="EU396" s="81"/>
      <c r="EV396" s="81"/>
      <c r="EW396" s="81"/>
      <c r="EX396" s="81"/>
      <c r="EY396" s="81"/>
      <c r="EZ396" s="81"/>
      <c r="FA396" s="81"/>
      <c r="FB396" s="81"/>
      <c r="FC396" s="81"/>
      <c r="FD396" s="81"/>
      <c r="FE396" s="81"/>
      <c r="FF396" s="81"/>
      <c r="FG396" s="81"/>
      <c r="FH396" s="81"/>
      <c r="FI396" s="81"/>
      <c r="FJ396" s="81"/>
    </row>
    <row r="397" spans="100:166" s="118" customFormat="1" x14ac:dyDescent="0.2">
      <c r="CV397" s="81"/>
      <c r="CW397" s="81"/>
      <c r="CX397" s="81"/>
      <c r="CY397" s="81"/>
      <c r="CZ397" s="81"/>
      <c r="DA397" s="81"/>
      <c r="DB397" s="81"/>
      <c r="DC397" s="81"/>
      <c r="DD397" s="81"/>
      <c r="DE397" s="81"/>
      <c r="DF397" s="81"/>
      <c r="DG397" s="81"/>
      <c r="DH397" s="81"/>
      <c r="DI397" s="81"/>
      <c r="DJ397" s="81"/>
      <c r="DK397" s="81"/>
      <c r="DL397" s="81"/>
      <c r="DM397" s="81"/>
      <c r="DN397" s="81"/>
      <c r="DO397" s="81"/>
      <c r="DP397" s="81"/>
      <c r="DQ397" s="81"/>
      <c r="DR397" s="81"/>
      <c r="DS397" s="81"/>
      <c r="DT397" s="81"/>
      <c r="DU397" s="81"/>
      <c r="DV397" s="81"/>
      <c r="DW397" s="81"/>
      <c r="DX397" s="81"/>
      <c r="DY397" s="81"/>
      <c r="DZ397" s="81"/>
      <c r="EA397" s="81"/>
      <c r="EB397" s="81"/>
      <c r="EC397" s="81"/>
      <c r="ED397" s="81"/>
      <c r="EE397" s="81"/>
      <c r="EF397" s="81"/>
      <c r="EG397" s="81"/>
      <c r="EH397" s="81"/>
      <c r="EI397" s="81"/>
      <c r="EJ397" s="81"/>
      <c r="EK397" s="81"/>
      <c r="EL397" s="81"/>
      <c r="EM397" s="81"/>
      <c r="EN397" s="81"/>
      <c r="EO397" s="81"/>
      <c r="EP397" s="81"/>
      <c r="EQ397" s="81"/>
      <c r="ER397" s="81"/>
      <c r="ES397" s="81"/>
      <c r="ET397" s="81"/>
      <c r="EU397" s="81"/>
      <c r="EV397" s="81"/>
      <c r="EW397" s="81"/>
      <c r="EX397" s="81"/>
      <c r="EY397" s="81"/>
      <c r="EZ397" s="81"/>
      <c r="FA397" s="81"/>
      <c r="FB397" s="81"/>
      <c r="FC397" s="81"/>
      <c r="FD397" s="81"/>
      <c r="FE397" s="81"/>
      <c r="FF397" s="81"/>
      <c r="FG397" s="81"/>
      <c r="FH397" s="81"/>
      <c r="FI397" s="81"/>
      <c r="FJ397" s="81"/>
    </row>
    <row r="398" spans="100:166" s="118" customFormat="1" x14ac:dyDescent="0.2">
      <c r="CV398" s="81"/>
      <c r="CW398" s="81"/>
      <c r="CX398" s="81"/>
      <c r="CY398" s="81"/>
      <c r="CZ398" s="81"/>
      <c r="DA398" s="81"/>
      <c r="DB398" s="81"/>
      <c r="DC398" s="81"/>
      <c r="DD398" s="81"/>
      <c r="DE398" s="81"/>
      <c r="DF398" s="81"/>
      <c r="DG398" s="81"/>
      <c r="DH398" s="81"/>
      <c r="DI398" s="81"/>
      <c r="DJ398" s="81"/>
      <c r="DK398" s="81"/>
      <c r="DL398" s="81"/>
      <c r="DM398" s="81"/>
      <c r="DN398" s="81"/>
      <c r="DO398" s="81"/>
      <c r="DP398" s="81"/>
      <c r="DQ398" s="81"/>
      <c r="DR398" s="81"/>
      <c r="DS398" s="81"/>
      <c r="DT398" s="81"/>
      <c r="DU398" s="81"/>
      <c r="DV398" s="81"/>
      <c r="DW398" s="81"/>
      <c r="DX398" s="81"/>
      <c r="DY398" s="81"/>
      <c r="DZ398" s="81"/>
      <c r="EA398" s="81"/>
      <c r="EB398" s="81"/>
      <c r="EC398" s="81"/>
      <c r="ED398" s="81"/>
      <c r="EE398" s="81"/>
      <c r="EF398" s="81"/>
      <c r="EG398" s="81"/>
      <c r="EH398" s="81"/>
      <c r="EI398" s="81"/>
      <c r="EJ398" s="81"/>
      <c r="EK398" s="81"/>
      <c r="EL398" s="81"/>
      <c r="EM398" s="81"/>
      <c r="EN398" s="81"/>
      <c r="EO398" s="81"/>
      <c r="EP398" s="81"/>
      <c r="EQ398" s="81"/>
      <c r="ER398" s="81"/>
      <c r="ES398" s="81"/>
      <c r="ET398" s="81"/>
      <c r="EU398" s="81"/>
      <c r="EV398" s="81"/>
      <c r="EW398" s="81"/>
      <c r="EX398" s="81"/>
      <c r="EY398" s="81"/>
      <c r="EZ398" s="81"/>
      <c r="FA398" s="81"/>
      <c r="FB398" s="81"/>
      <c r="FC398" s="81"/>
      <c r="FD398" s="81"/>
      <c r="FE398" s="81"/>
      <c r="FF398" s="81"/>
      <c r="FG398" s="81"/>
      <c r="FH398" s="81"/>
      <c r="FI398" s="81"/>
      <c r="FJ398" s="81"/>
    </row>
    <row r="399" spans="100:166" s="118" customFormat="1" x14ac:dyDescent="0.2">
      <c r="CV399" s="81"/>
      <c r="CW399" s="81"/>
      <c r="CX399" s="81"/>
      <c r="CY399" s="81"/>
      <c r="CZ399" s="81"/>
      <c r="DA399" s="81"/>
      <c r="DB399" s="81"/>
      <c r="DC399" s="81"/>
      <c r="DD399" s="81"/>
      <c r="DE399" s="81"/>
      <c r="DF399" s="81"/>
      <c r="DG399" s="81"/>
      <c r="DH399" s="81"/>
      <c r="DI399" s="81"/>
      <c r="DJ399" s="81"/>
      <c r="DK399" s="81"/>
      <c r="DL399" s="81"/>
      <c r="DM399" s="81"/>
      <c r="DN399" s="81"/>
      <c r="DO399" s="81"/>
      <c r="DP399" s="81"/>
      <c r="DQ399" s="81"/>
      <c r="DR399" s="81"/>
      <c r="DS399" s="81"/>
      <c r="DT399" s="81"/>
      <c r="DU399" s="81"/>
      <c r="DV399" s="81"/>
      <c r="DW399" s="81"/>
      <c r="DX399" s="81"/>
      <c r="DY399" s="81"/>
      <c r="DZ399" s="81"/>
      <c r="EA399" s="81"/>
      <c r="EB399" s="81"/>
      <c r="EC399" s="81"/>
      <c r="ED399" s="81"/>
      <c r="EE399" s="81"/>
      <c r="EF399" s="81"/>
      <c r="EG399" s="81"/>
      <c r="EH399" s="81"/>
      <c r="EI399" s="81"/>
      <c r="EJ399" s="81"/>
      <c r="EK399" s="81"/>
      <c r="EL399" s="81"/>
      <c r="EM399" s="81"/>
      <c r="EN399" s="81"/>
      <c r="EO399" s="81"/>
      <c r="EP399" s="81"/>
      <c r="EQ399" s="81"/>
      <c r="ER399" s="81"/>
      <c r="ES399" s="81"/>
      <c r="ET399" s="81"/>
      <c r="EU399" s="81"/>
      <c r="EV399" s="81"/>
      <c r="EW399" s="81"/>
      <c r="EX399" s="81"/>
      <c r="EY399" s="81"/>
      <c r="EZ399" s="81"/>
      <c r="FA399" s="81"/>
      <c r="FB399" s="81"/>
      <c r="FC399" s="81"/>
      <c r="FD399" s="81"/>
      <c r="FE399" s="81"/>
      <c r="FF399" s="81"/>
      <c r="FG399" s="81"/>
      <c r="FH399" s="81"/>
      <c r="FI399" s="81"/>
      <c r="FJ399" s="81"/>
    </row>
    <row r="400" spans="100:166" s="118" customFormat="1" x14ac:dyDescent="0.2">
      <c r="CV400" s="81"/>
      <c r="CW400" s="81"/>
      <c r="CX400" s="81"/>
      <c r="CY400" s="81"/>
      <c r="CZ400" s="81"/>
      <c r="DA400" s="81"/>
      <c r="DB400" s="81"/>
      <c r="DC400" s="81"/>
      <c r="DD400" s="81"/>
      <c r="DE400" s="81"/>
      <c r="DF400" s="81"/>
      <c r="DG400" s="81"/>
      <c r="DH400" s="81"/>
      <c r="DI400" s="81"/>
      <c r="DJ400" s="81"/>
      <c r="DK400" s="81"/>
      <c r="DL400" s="81"/>
      <c r="DM400" s="81"/>
      <c r="DN400" s="81"/>
      <c r="DO400" s="81"/>
      <c r="DP400" s="81"/>
      <c r="DQ400" s="81"/>
      <c r="DR400" s="81"/>
      <c r="DS400" s="81"/>
      <c r="DT400" s="81"/>
      <c r="DU400" s="81"/>
      <c r="DV400" s="81"/>
      <c r="DW400" s="81"/>
      <c r="DX400" s="81"/>
      <c r="DY400" s="81"/>
      <c r="DZ400" s="81"/>
      <c r="EA400" s="81"/>
      <c r="EB400" s="81"/>
      <c r="EC400" s="81"/>
      <c r="ED400" s="81"/>
      <c r="EE400" s="81"/>
      <c r="EF400" s="81"/>
      <c r="EG400" s="81"/>
      <c r="EH400" s="81"/>
      <c r="EI400" s="81"/>
      <c r="EJ400" s="81"/>
      <c r="EK400" s="81"/>
      <c r="EL400" s="81"/>
      <c r="EM400" s="81"/>
      <c r="EN400" s="81"/>
      <c r="EO400" s="81"/>
      <c r="EP400" s="81"/>
      <c r="EQ400" s="81"/>
      <c r="ER400" s="81"/>
      <c r="ES400" s="81"/>
      <c r="ET400" s="81"/>
      <c r="EU400" s="81"/>
      <c r="EV400" s="81"/>
      <c r="EW400" s="81"/>
      <c r="EX400" s="81"/>
      <c r="EY400" s="81"/>
      <c r="EZ400" s="81"/>
      <c r="FA400" s="81"/>
      <c r="FB400" s="81"/>
      <c r="FC400" s="81"/>
      <c r="FD400" s="81"/>
      <c r="FE400" s="81"/>
      <c r="FF400" s="81"/>
      <c r="FG400" s="81"/>
      <c r="FH400" s="81"/>
      <c r="FI400" s="81"/>
      <c r="FJ400" s="81"/>
    </row>
    <row r="401" spans="100:166" s="118" customFormat="1" x14ac:dyDescent="0.2">
      <c r="CV401" s="81"/>
      <c r="CW401" s="81"/>
      <c r="CX401" s="81"/>
      <c r="CY401" s="81"/>
      <c r="CZ401" s="81"/>
      <c r="DA401" s="81"/>
      <c r="DB401" s="81"/>
      <c r="DC401" s="81"/>
      <c r="DD401" s="81"/>
      <c r="DE401" s="81"/>
      <c r="DF401" s="81"/>
      <c r="DG401" s="81"/>
      <c r="DH401" s="81"/>
      <c r="DI401" s="81"/>
      <c r="DJ401" s="81"/>
      <c r="DK401" s="81"/>
      <c r="DL401" s="81"/>
      <c r="DM401" s="81"/>
      <c r="DN401" s="81"/>
      <c r="DO401" s="81"/>
      <c r="DP401" s="81"/>
      <c r="DQ401" s="81"/>
      <c r="DR401" s="81"/>
      <c r="DS401" s="81"/>
      <c r="DT401" s="81"/>
      <c r="DU401" s="81"/>
      <c r="DV401" s="81"/>
      <c r="DW401" s="81"/>
      <c r="DX401" s="81"/>
      <c r="DY401" s="81"/>
      <c r="DZ401" s="81"/>
      <c r="EA401" s="81"/>
      <c r="EB401" s="81"/>
      <c r="EC401" s="81"/>
      <c r="ED401" s="81"/>
      <c r="EE401" s="81"/>
      <c r="EF401" s="81"/>
      <c r="EG401" s="81"/>
      <c r="EH401" s="81"/>
      <c r="EI401" s="81"/>
      <c r="EJ401" s="81"/>
      <c r="EK401" s="81"/>
      <c r="EL401" s="81"/>
      <c r="EM401" s="81"/>
      <c r="EN401" s="81"/>
      <c r="EO401" s="81"/>
      <c r="EP401" s="81"/>
      <c r="EQ401" s="81"/>
      <c r="ER401" s="81"/>
      <c r="ES401" s="81"/>
      <c r="ET401" s="81"/>
      <c r="EU401" s="81"/>
      <c r="EV401" s="81"/>
      <c r="EW401" s="81"/>
      <c r="EX401" s="81"/>
      <c r="EY401" s="81"/>
      <c r="EZ401" s="81"/>
      <c r="FA401" s="81"/>
      <c r="FB401" s="81"/>
      <c r="FC401" s="81"/>
      <c r="FD401" s="81"/>
      <c r="FE401" s="81"/>
      <c r="FF401" s="81"/>
      <c r="FG401" s="81"/>
      <c r="FH401" s="81"/>
      <c r="FI401" s="81"/>
      <c r="FJ401" s="81"/>
    </row>
    <row r="402" spans="100:166" s="118" customFormat="1" x14ac:dyDescent="0.2">
      <c r="CV402" s="81"/>
      <c r="CW402" s="81"/>
      <c r="CX402" s="81"/>
      <c r="CY402" s="81"/>
      <c r="CZ402" s="81"/>
      <c r="DA402" s="81"/>
      <c r="DB402" s="81"/>
      <c r="DC402" s="81"/>
      <c r="DD402" s="81"/>
      <c r="DE402" s="81"/>
      <c r="DF402" s="81"/>
      <c r="DG402" s="81"/>
      <c r="DH402" s="81"/>
      <c r="DI402" s="81"/>
      <c r="DJ402" s="81"/>
      <c r="DK402" s="81"/>
      <c r="DL402" s="81"/>
      <c r="DM402" s="81"/>
      <c r="DN402" s="81"/>
      <c r="DO402" s="81"/>
      <c r="DP402" s="81"/>
      <c r="DQ402" s="81"/>
      <c r="DR402" s="81"/>
      <c r="DS402" s="81"/>
      <c r="DT402" s="81"/>
      <c r="DU402" s="81"/>
      <c r="DV402" s="81"/>
      <c r="DW402" s="81"/>
      <c r="DX402" s="81"/>
      <c r="DY402" s="81"/>
      <c r="DZ402" s="81"/>
      <c r="EA402" s="81"/>
      <c r="EB402" s="81"/>
      <c r="EC402" s="81"/>
      <c r="ED402" s="81"/>
      <c r="EE402" s="81"/>
      <c r="EF402" s="81"/>
      <c r="EG402" s="81"/>
      <c r="EH402" s="81"/>
      <c r="EI402" s="81"/>
      <c r="EJ402" s="81"/>
      <c r="EK402" s="81"/>
      <c r="EL402" s="81"/>
      <c r="EM402" s="81"/>
      <c r="EN402" s="81"/>
      <c r="EO402" s="81"/>
      <c r="EP402" s="81"/>
      <c r="EQ402" s="81"/>
      <c r="ER402" s="81"/>
      <c r="ES402" s="81"/>
      <c r="ET402" s="81"/>
      <c r="EU402" s="81"/>
      <c r="EV402" s="81"/>
      <c r="EW402" s="81"/>
      <c r="EX402" s="81"/>
      <c r="EY402" s="81"/>
      <c r="EZ402" s="81"/>
      <c r="FA402" s="81"/>
      <c r="FB402" s="81"/>
      <c r="FC402" s="81"/>
      <c r="FD402" s="81"/>
      <c r="FE402" s="81"/>
      <c r="FF402" s="81"/>
      <c r="FG402" s="81"/>
      <c r="FH402" s="81"/>
      <c r="FI402" s="81"/>
      <c r="FJ402" s="81"/>
    </row>
    <row r="403" spans="100:166" s="118" customFormat="1" x14ac:dyDescent="0.2">
      <c r="CV403" s="81"/>
      <c r="CW403" s="81"/>
      <c r="CX403" s="81"/>
      <c r="CY403" s="81"/>
      <c r="CZ403" s="81"/>
      <c r="DA403" s="81"/>
      <c r="DB403" s="81"/>
      <c r="DC403" s="81"/>
      <c r="DD403" s="81"/>
      <c r="DE403" s="81"/>
      <c r="DF403" s="81"/>
      <c r="DG403" s="81"/>
      <c r="DH403" s="81"/>
      <c r="DI403" s="81"/>
      <c r="DJ403" s="81"/>
      <c r="DK403" s="81"/>
      <c r="DL403" s="81"/>
      <c r="DM403" s="81"/>
      <c r="DN403" s="81"/>
      <c r="DO403" s="81"/>
      <c r="DP403" s="81"/>
      <c r="DQ403" s="81"/>
      <c r="DR403" s="81"/>
      <c r="DS403" s="81"/>
      <c r="DT403" s="81"/>
      <c r="DU403" s="81"/>
      <c r="DV403" s="81"/>
      <c r="DW403" s="81"/>
      <c r="DX403" s="81"/>
      <c r="DY403" s="81"/>
      <c r="DZ403" s="81"/>
      <c r="EA403" s="81"/>
      <c r="EB403" s="81"/>
      <c r="EC403" s="81"/>
      <c r="ED403" s="81"/>
      <c r="EE403" s="81"/>
      <c r="EF403" s="81"/>
      <c r="EG403" s="81"/>
      <c r="EH403" s="81"/>
      <c r="EI403" s="81"/>
      <c r="EJ403" s="81"/>
      <c r="EK403" s="81"/>
      <c r="EL403" s="81"/>
      <c r="EM403" s="81"/>
      <c r="EN403" s="81"/>
      <c r="EO403" s="81"/>
      <c r="EP403" s="81"/>
      <c r="EQ403" s="81"/>
      <c r="ER403" s="81"/>
      <c r="ES403" s="81"/>
      <c r="ET403" s="81"/>
      <c r="EU403" s="81"/>
      <c r="EV403" s="81"/>
      <c r="EW403" s="81"/>
      <c r="EX403" s="81"/>
      <c r="EY403" s="81"/>
      <c r="EZ403" s="81"/>
      <c r="FA403" s="81"/>
      <c r="FB403" s="81"/>
      <c r="FC403" s="81"/>
      <c r="FD403" s="81"/>
      <c r="FE403" s="81"/>
      <c r="FF403" s="81"/>
      <c r="FG403" s="81"/>
      <c r="FH403" s="81"/>
      <c r="FI403" s="81"/>
      <c r="FJ403" s="81"/>
    </row>
    <row r="404" spans="100:166" s="118" customFormat="1" x14ac:dyDescent="0.2">
      <c r="CV404" s="81"/>
      <c r="CW404" s="81"/>
      <c r="CX404" s="81"/>
      <c r="CY404" s="81"/>
      <c r="CZ404" s="81"/>
      <c r="DA404" s="81"/>
      <c r="DB404" s="81"/>
      <c r="DC404" s="81"/>
      <c r="DD404" s="81"/>
      <c r="DE404" s="81"/>
      <c r="DF404" s="81"/>
      <c r="DG404" s="81"/>
      <c r="DH404" s="81"/>
      <c r="DI404" s="81"/>
      <c r="DJ404" s="81"/>
      <c r="DK404" s="81"/>
      <c r="DL404" s="81"/>
      <c r="DM404" s="81"/>
      <c r="DN404" s="81"/>
      <c r="DO404" s="81"/>
      <c r="DP404" s="81"/>
      <c r="DQ404" s="81"/>
      <c r="DR404" s="81"/>
      <c r="DS404" s="81"/>
      <c r="DT404" s="81"/>
      <c r="DU404" s="81"/>
      <c r="DV404" s="81"/>
      <c r="DW404" s="81"/>
      <c r="DX404" s="81"/>
      <c r="DY404" s="81"/>
      <c r="DZ404" s="81"/>
      <c r="EA404" s="81"/>
      <c r="EB404" s="81"/>
      <c r="EC404" s="81"/>
      <c r="ED404" s="81"/>
      <c r="EE404" s="81"/>
      <c r="EF404" s="81"/>
      <c r="EG404" s="81"/>
      <c r="EH404" s="81"/>
      <c r="EI404" s="81"/>
      <c r="EJ404" s="81"/>
      <c r="EK404" s="81"/>
      <c r="EL404" s="81"/>
      <c r="EM404" s="81"/>
      <c r="EN404" s="81"/>
      <c r="EO404" s="81"/>
      <c r="EP404" s="81"/>
      <c r="EQ404" s="81"/>
      <c r="ER404" s="81"/>
      <c r="ES404" s="81"/>
      <c r="ET404" s="81"/>
      <c r="EU404" s="81"/>
      <c r="EV404" s="81"/>
      <c r="EW404" s="81"/>
      <c r="EX404" s="81"/>
      <c r="EY404" s="81"/>
      <c r="EZ404" s="81"/>
      <c r="FA404" s="81"/>
      <c r="FB404" s="81"/>
      <c r="FC404" s="81"/>
      <c r="FD404" s="81"/>
      <c r="FE404" s="81"/>
      <c r="FF404" s="81"/>
      <c r="FG404" s="81"/>
      <c r="FH404" s="81"/>
      <c r="FI404" s="81"/>
      <c r="FJ404" s="81"/>
    </row>
    <row r="405" spans="100:166" s="118" customFormat="1" x14ac:dyDescent="0.2">
      <c r="CV405" s="81"/>
      <c r="CW405" s="81"/>
      <c r="CX405" s="81"/>
      <c r="CY405" s="81"/>
      <c r="CZ405" s="81"/>
      <c r="DA405" s="81"/>
      <c r="DB405" s="81"/>
      <c r="DC405" s="81"/>
      <c r="DD405" s="81"/>
      <c r="DE405" s="81"/>
      <c r="DF405" s="81"/>
      <c r="DG405" s="81"/>
      <c r="DH405" s="81"/>
      <c r="DI405" s="81"/>
      <c r="DJ405" s="81"/>
      <c r="DK405" s="81"/>
      <c r="DL405" s="81"/>
      <c r="DM405" s="81"/>
      <c r="DN405" s="81"/>
      <c r="DO405" s="81"/>
      <c r="DP405" s="81"/>
      <c r="DQ405" s="81"/>
      <c r="DR405" s="81"/>
      <c r="DS405" s="81"/>
      <c r="DT405" s="81"/>
      <c r="DU405" s="81"/>
      <c r="DV405" s="81"/>
      <c r="DW405" s="81"/>
      <c r="DX405" s="81"/>
      <c r="DY405" s="81"/>
      <c r="DZ405" s="81"/>
      <c r="EA405" s="81"/>
      <c r="EB405" s="81"/>
      <c r="EC405" s="81"/>
      <c r="ED405" s="81"/>
      <c r="EE405" s="81"/>
      <c r="EF405" s="81"/>
      <c r="EG405" s="81"/>
      <c r="EH405" s="81"/>
      <c r="EI405" s="81"/>
      <c r="EJ405" s="81"/>
      <c r="EK405" s="81"/>
      <c r="EL405" s="81"/>
      <c r="EM405" s="81"/>
      <c r="EN405" s="81"/>
      <c r="EO405" s="81"/>
      <c r="EP405" s="81"/>
      <c r="EQ405" s="81"/>
      <c r="ER405" s="81"/>
      <c r="ES405" s="81"/>
      <c r="ET405" s="81"/>
      <c r="EU405" s="81"/>
      <c r="EV405" s="81"/>
      <c r="EW405" s="81"/>
      <c r="EX405" s="81"/>
      <c r="EY405" s="81"/>
      <c r="EZ405" s="81"/>
      <c r="FA405" s="81"/>
      <c r="FB405" s="81"/>
      <c r="FC405" s="81"/>
      <c r="FD405" s="81"/>
      <c r="FE405" s="81"/>
      <c r="FF405" s="81"/>
      <c r="FG405" s="81"/>
      <c r="FH405" s="81"/>
      <c r="FI405" s="81"/>
      <c r="FJ405" s="81"/>
    </row>
    <row r="406" spans="100:166" s="118" customFormat="1" x14ac:dyDescent="0.2">
      <c r="CV406" s="81"/>
      <c r="CW406" s="81"/>
      <c r="CX406" s="81"/>
      <c r="CY406" s="81"/>
      <c r="CZ406" s="81"/>
      <c r="DA406" s="81"/>
      <c r="DB406" s="81"/>
      <c r="DC406" s="81"/>
      <c r="DD406" s="81"/>
      <c r="DE406" s="81"/>
      <c r="DF406" s="81"/>
      <c r="DG406" s="81"/>
      <c r="DH406" s="81"/>
      <c r="DI406" s="81"/>
      <c r="DJ406" s="81"/>
      <c r="DK406" s="81"/>
      <c r="DL406" s="81"/>
      <c r="DM406" s="81"/>
      <c r="DN406" s="81"/>
      <c r="DO406" s="81"/>
      <c r="DP406" s="81"/>
      <c r="DQ406" s="81"/>
      <c r="DR406" s="81"/>
      <c r="DS406" s="81"/>
      <c r="DT406" s="81"/>
      <c r="DU406" s="81"/>
      <c r="DV406" s="81"/>
      <c r="DW406" s="81"/>
      <c r="DX406" s="81"/>
      <c r="DY406" s="81"/>
      <c r="DZ406" s="81"/>
      <c r="EA406" s="81"/>
      <c r="EB406" s="81"/>
      <c r="EC406" s="81"/>
      <c r="ED406" s="81"/>
      <c r="EE406" s="81"/>
      <c r="EF406" s="81"/>
      <c r="EG406" s="81"/>
      <c r="EH406" s="81"/>
      <c r="EI406" s="81"/>
      <c r="EJ406" s="81"/>
      <c r="EK406" s="81"/>
      <c r="EL406" s="81"/>
      <c r="EM406" s="81"/>
      <c r="EN406" s="81"/>
      <c r="EO406" s="81"/>
      <c r="EP406" s="81"/>
      <c r="EQ406" s="81"/>
      <c r="ER406" s="81"/>
      <c r="ES406" s="81"/>
      <c r="ET406" s="81"/>
      <c r="EU406" s="81"/>
      <c r="EV406" s="81"/>
      <c r="EW406" s="81"/>
      <c r="EX406" s="81"/>
      <c r="EY406" s="81"/>
      <c r="EZ406" s="81"/>
      <c r="FA406" s="81"/>
      <c r="FB406" s="81"/>
      <c r="FC406" s="81"/>
      <c r="FD406" s="81"/>
      <c r="FE406" s="81"/>
      <c r="FF406" s="81"/>
      <c r="FG406" s="81"/>
      <c r="FH406" s="81"/>
      <c r="FI406" s="81"/>
      <c r="FJ406" s="81"/>
    </row>
    <row r="407" spans="100:166" s="118" customFormat="1" x14ac:dyDescent="0.2">
      <c r="CV407" s="81"/>
      <c r="CW407" s="81"/>
      <c r="CX407" s="81"/>
      <c r="CY407" s="81"/>
      <c r="CZ407" s="81"/>
      <c r="DA407" s="81"/>
      <c r="DB407" s="81"/>
      <c r="DC407" s="81"/>
      <c r="DD407" s="81"/>
      <c r="DE407" s="81"/>
      <c r="DF407" s="81"/>
      <c r="DG407" s="81"/>
      <c r="DH407" s="81"/>
      <c r="DI407" s="81"/>
      <c r="DJ407" s="81"/>
      <c r="DK407" s="81"/>
      <c r="DL407" s="81"/>
      <c r="DM407" s="81"/>
      <c r="DN407" s="81"/>
      <c r="DO407" s="81"/>
      <c r="DP407" s="81"/>
      <c r="DQ407" s="81"/>
      <c r="DR407" s="81"/>
      <c r="DS407" s="81"/>
      <c r="DT407" s="81"/>
      <c r="DU407" s="81"/>
      <c r="DV407" s="81"/>
      <c r="DW407" s="81"/>
      <c r="DX407" s="81"/>
      <c r="DY407" s="81"/>
      <c r="DZ407" s="81"/>
      <c r="EA407" s="81"/>
      <c r="EB407" s="81"/>
      <c r="EC407" s="81"/>
      <c r="ED407" s="81"/>
      <c r="EE407" s="81"/>
      <c r="EF407" s="81"/>
      <c r="EG407" s="81"/>
      <c r="EH407" s="81"/>
      <c r="EI407" s="81"/>
      <c r="EJ407" s="81"/>
      <c r="EK407" s="81"/>
      <c r="EL407" s="81"/>
      <c r="EM407" s="81"/>
      <c r="EN407" s="81"/>
      <c r="EO407" s="81"/>
      <c r="EP407" s="81"/>
      <c r="EQ407" s="81"/>
      <c r="ER407" s="81"/>
      <c r="ES407" s="81"/>
      <c r="ET407" s="81"/>
      <c r="EU407" s="81"/>
      <c r="EV407" s="81"/>
      <c r="EW407" s="81"/>
      <c r="EX407" s="81"/>
      <c r="EY407" s="81"/>
      <c r="EZ407" s="81"/>
      <c r="FA407" s="81"/>
      <c r="FB407" s="81"/>
      <c r="FC407" s="81"/>
      <c r="FD407" s="81"/>
      <c r="FE407" s="81"/>
      <c r="FF407" s="81"/>
      <c r="FG407" s="81"/>
      <c r="FH407" s="81"/>
      <c r="FI407" s="81"/>
      <c r="FJ407" s="81"/>
    </row>
    <row r="408" spans="100:166" s="118" customFormat="1" x14ac:dyDescent="0.2">
      <c r="CV408" s="81"/>
      <c r="CW408" s="81"/>
      <c r="CX408" s="81"/>
      <c r="CY408" s="81"/>
      <c r="CZ408" s="81"/>
      <c r="DA408" s="81"/>
      <c r="DB408" s="81"/>
      <c r="DC408" s="81"/>
      <c r="DD408" s="81"/>
      <c r="DE408" s="81"/>
      <c r="DF408" s="81"/>
      <c r="DG408" s="81"/>
      <c r="DH408" s="81"/>
      <c r="DI408" s="81"/>
      <c r="DJ408" s="81"/>
      <c r="DK408" s="81"/>
      <c r="DL408" s="81"/>
      <c r="DM408" s="81"/>
      <c r="DN408" s="81"/>
      <c r="DO408" s="81"/>
      <c r="DP408" s="81"/>
      <c r="DQ408" s="81"/>
      <c r="DR408" s="81"/>
      <c r="DS408" s="81"/>
      <c r="DT408" s="81"/>
      <c r="DU408" s="81"/>
      <c r="DV408" s="81"/>
      <c r="DW408" s="81"/>
      <c r="DX408" s="81"/>
      <c r="DY408" s="81"/>
      <c r="DZ408" s="81"/>
      <c r="EA408" s="81"/>
      <c r="EB408" s="81"/>
      <c r="EC408" s="81"/>
      <c r="ED408" s="81"/>
      <c r="EE408" s="81"/>
      <c r="EF408" s="81"/>
      <c r="EG408" s="81"/>
      <c r="EH408" s="81"/>
      <c r="EI408" s="81"/>
      <c r="EJ408" s="81"/>
      <c r="EK408" s="81"/>
      <c r="EL408" s="81"/>
      <c r="EM408" s="81"/>
      <c r="EN408" s="81"/>
      <c r="EO408" s="81"/>
      <c r="EP408" s="81"/>
      <c r="EQ408" s="81"/>
      <c r="ER408" s="81"/>
      <c r="ES408" s="81"/>
      <c r="ET408" s="81"/>
      <c r="EU408" s="81"/>
      <c r="EV408" s="81"/>
      <c r="EW408" s="81"/>
      <c r="EX408" s="81"/>
      <c r="EY408" s="81"/>
      <c r="EZ408" s="81"/>
      <c r="FA408" s="81"/>
      <c r="FB408" s="81"/>
      <c r="FC408" s="81"/>
      <c r="FD408" s="81"/>
      <c r="FE408" s="81"/>
      <c r="FF408" s="81"/>
      <c r="FG408" s="81"/>
      <c r="FH408" s="81"/>
      <c r="FI408" s="81"/>
      <c r="FJ408" s="81"/>
    </row>
    <row r="409" spans="100:166" s="118" customFormat="1" x14ac:dyDescent="0.2">
      <c r="CV409" s="81"/>
      <c r="CW409" s="81"/>
      <c r="CX409" s="81"/>
      <c r="CY409" s="81"/>
      <c r="CZ409" s="81"/>
      <c r="DA409" s="81"/>
      <c r="DB409" s="81"/>
      <c r="DC409" s="81"/>
      <c r="DD409" s="81"/>
      <c r="DE409" s="81"/>
      <c r="DF409" s="81"/>
      <c r="DG409" s="81"/>
      <c r="DH409" s="81"/>
      <c r="DI409" s="81"/>
      <c r="DJ409" s="81"/>
      <c r="DK409" s="81"/>
      <c r="DL409" s="81"/>
      <c r="DM409" s="81"/>
      <c r="DN409" s="81"/>
      <c r="DO409" s="81"/>
      <c r="DP409" s="81"/>
      <c r="DQ409" s="81"/>
      <c r="DR409" s="81"/>
      <c r="DS409" s="81"/>
      <c r="DT409" s="81"/>
      <c r="DU409" s="81"/>
      <c r="DV409" s="81"/>
      <c r="DW409" s="81"/>
      <c r="DX409" s="81"/>
      <c r="DY409" s="81"/>
      <c r="DZ409" s="81"/>
      <c r="EA409" s="81"/>
      <c r="EB409" s="81"/>
      <c r="EC409" s="81"/>
      <c r="ED409" s="81"/>
      <c r="EE409" s="81"/>
      <c r="EF409" s="81"/>
      <c r="EG409" s="81"/>
      <c r="EH409" s="81"/>
      <c r="EI409" s="81"/>
      <c r="EJ409" s="81"/>
      <c r="EK409" s="81"/>
      <c r="EL409" s="81"/>
      <c r="EM409" s="81"/>
      <c r="EN409" s="81"/>
      <c r="EO409" s="81"/>
      <c r="EP409" s="81"/>
      <c r="EQ409" s="81"/>
      <c r="ER409" s="81"/>
      <c r="ES409" s="81"/>
      <c r="ET409" s="81"/>
      <c r="EU409" s="81"/>
      <c r="EV409" s="81"/>
      <c r="EW409" s="81"/>
      <c r="EX409" s="81"/>
      <c r="EY409" s="81"/>
      <c r="EZ409" s="81"/>
      <c r="FA409" s="81"/>
      <c r="FB409" s="81"/>
      <c r="FC409" s="81"/>
      <c r="FD409" s="81"/>
      <c r="FE409" s="81"/>
      <c r="FF409" s="81"/>
      <c r="FG409" s="81"/>
      <c r="FH409" s="81"/>
      <c r="FI409" s="81"/>
      <c r="FJ409" s="81"/>
    </row>
    <row r="410" spans="100:166" s="118" customFormat="1" x14ac:dyDescent="0.2">
      <c r="CV410" s="81"/>
      <c r="CW410" s="81"/>
      <c r="CX410" s="81"/>
      <c r="CY410" s="81"/>
      <c r="CZ410" s="81"/>
      <c r="DA410" s="81"/>
      <c r="DB410" s="81"/>
      <c r="DC410" s="81"/>
      <c r="DD410" s="81"/>
      <c r="DE410" s="81"/>
      <c r="DF410" s="81"/>
      <c r="DG410" s="81"/>
      <c r="DH410" s="81"/>
      <c r="DI410" s="81"/>
      <c r="DJ410" s="81"/>
      <c r="DK410" s="81"/>
      <c r="DL410" s="81"/>
      <c r="DM410" s="81"/>
      <c r="DN410" s="81"/>
      <c r="DO410" s="81"/>
      <c r="DP410" s="81"/>
      <c r="DQ410" s="81"/>
      <c r="DR410" s="81"/>
      <c r="DS410" s="81"/>
      <c r="DT410" s="81"/>
      <c r="DU410" s="81"/>
      <c r="DV410" s="81"/>
      <c r="DW410" s="81"/>
      <c r="DX410" s="81"/>
      <c r="DY410" s="81"/>
      <c r="DZ410" s="81"/>
      <c r="EA410" s="81"/>
      <c r="EB410" s="81"/>
      <c r="EC410" s="81"/>
      <c r="ED410" s="81"/>
      <c r="EE410" s="81"/>
      <c r="EF410" s="81"/>
      <c r="EG410" s="81"/>
      <c r="EH410" s="81"/>
      <c r="EI410" s="81"/>
      <c r="EJ410" s="81"/>
      <c r="EK410" s="81"/>
      <c r="EL410" s="81"/>
      <c r="EM410" s="81"/>
      <c r="EN410" s="81"/>
      <c r="EO410" s="81"/>
      <c r="EP410" s="81"/>
      <c r="EQ410" s="81"/>
      <c r="ER410" s="81"/>
      <c r="ES410" s="81"/>
      <c r="ET410" s="81"/>
      <c r="EU410" s="81"/>
      <c r="EV410" s="81"/>
      <c r="EW410" s="81"/>
      <c r="EX410" s="81"/>
      <c r="EY410" s="81"/>
      <c r="EZ410" s="81"/>
      <c r="FA410" s="81"/>
      <c r="FB410" s="81"/>
      <c r="FC410" s="81"/>
      <c r="FD410" s="81"/>
      <c r="FE410" s="81"/>
      <c r="FF410" s="81"/>
      <c r="FG410" s="81"/>
      <c r="FH410" s="81"/>
      <c r="FI410" s="81"/>
      <c r="FJ410" s="81"/>
    </row>
    <row r="411" spans="100:166" s="118" customFormat="1" x14ac:dyDescent="0.2">
      <c r="CV411" s="81"/>
      <c r="CW411" s="81"/>
      <c r="CX411" s="81"/>
      <c r="CY411" s="81"/>
      <c r="CZ411" s="81"/>
      <c r="DA411" s="81"/>
      <c r="DB411" s="81"/>
      <c r="DC411" s="81"/>
      <c r="DD411" s="81"/>
      <c r="DE411" s="81"/>
      <c r="DF411" s="81"/>
      <c r="DG411" s="81"/>
      <c r="DH411" s="81"/>
      <c r="DI411" s="81"/>
      <c r="DJ411" s="81"/>
      <c r="DK411" s="81"/>
      <c r="DL411" s="81"/>
      <c r="DM411" s="81"/>
      <c r="DN411" s="81"/>
      <c r="DO411" s="81"/>
      <c r="DP411" s="81"/>
      <c r="DQ411" s="81"/>
      <c r="DR411" s="81"/>
      <c r="DS411" s="81"/>
      <c r="DT411" s="81"/>
      <c r="DU411" s="81"/>
      <c r="DV411" s="81"/>
      <c r="DW411" s="81"/>
      <c r="DX411" s="81"/>
      <c r="DY411" s="81"/>
      <c r="DZ411" s="81"/>
      <c r="EA411" s="81"/>
      <c r="EB411" s="81"/>
      <c r="EC411" s="81"/>
      <c r="ED411" s="81"/>
      <c r="EE411" s="81"/>
      <c r="EF411" s="81"/>
      <c r="EG411" s="81"/>
      <c r="EH411" s="81"/>
      <c r="EI411" s="81"/>
      <c r="EJ411" s="81"/>
      <c r="EK411" s="81"/>
      <c r="EL411" s="81"/>
      <c r="EM411" s="81"/>
      <c r="EN411" s="81"/>
      <c r="EO411" s="81"/>
      <c r="EP411" s="81"/>
      <c r="EQ411" s="81"/>
      <c r="ER411" s="81"/>
      <c r="ES411" s="81"/>
      <c r="ET411" s="81"/>
      <c r="EU411" s="81"/>
      <c r="EV411" s="81"/>
      <c r="EW411" s="81"/>
      <c r="EX411" s="81"/>
      <c r="EY411" s="81"/>
      <c r="EZ411" s="81"/>
      <c r="FA411" s="81"/>
      <c r="FB411" s="81"/>
      <c r="FC411" s="81"/>
      <c r="FD411" s="81"/>
      <c r="FE411" s="81"/>
      <c r="FF411" s="81"/>
      <c r="FG411" s="81"/>
      <c r="FH411" s="81"/>
      <c r="FI411" s="81"/>
      <c r="FJ411" s="81"/>
    </row>
    <row r="412" spans="100:166" s="118" customFormat="1" x14ac:dyDescent="0.2">
      <c r="CV412" s="81"/>
      <c r="CW412" s="81"/>
      <c r="CX412" s="81"/>
      <c r="CY412" s="81"/>
      <c r="CZ412" s="81"/>
      <c r="DA412" s="81"/>
      <c r="DB412" s="81"/>
      <c r="DC412" s="81"/>
      <c r="DD412" s="81"/>
      <c r="DE412" s="81"/>
      <c r="DF412" s="81"/>
      <c r="DG412" s="81"/>
      <c r="DH412" s="81"/>
      <c r="DI412" s="81"/>
      <c r="DJ412" s="81"/>
      <c r="DK412" s="81"/>
      <c r="DL412" s="81"/>
      <c r="DM412" s="81"/>
      <c r="DN412" s="81"/>
      <c r="DO412" s="81"/>
      <c r="DP412" s="81"/>
      <c r="DQ412" s="81"/>
      <c r="DR412" s="81"/>
      <c r="DS412" s="81"/>
      <c r="DT412" s="81"/>
      <c r="DU412" s="81"/>
      <c r="DV412" s="81"/>
      <c r="DW412" s="81"/>
      <c r="DX412" s="81"/>
      <c r="DY412" s="81"/>
      <c r="DZ412" s="81"/>
      <c r="EA412" s="81"/>
      <c r="EB412" s="81"/>
      <c r="EC412" s="81"/>
      <c r="ED412" s="81"/>
      <c r="EE412" s="81"/>
      <c r="EF412" s="81"/>
      <c r="EG412" s="81"/>
      <c r="EH412" s="81"/>
      <c r="EI412" s="81"/>
      <c r="EJ412" s="81"/>
      <c r="EK412" s="81"/>
      <c r="EL412" s="81"/>
      <c r="EM412" s="81"/>
      <c r="EN412" s="81"/>
      <c r="EO412" s="81"/>
      <c r="EP412" s="81"/>
      <c r="EQ412" s="81"/>
      <c r="ER412" s="81"/>
      <c r="ES412" s="81"/>
      <c r="ET412" s="81"/>
      <c r="EU412" s="81"/>
      <c r="EV412" s="81"/>
      <c r="EW412" s="81"/>
      <c r="EX412" s="81"/>
      <c r="EY412" s="81"/>
      <c r="EZ412" s="81"/>
      <c r="FA412" s="81"/>
      <c r="FB412" s="81"/>
      <c r="FC412" s="81"/>
      <c r="FD412" s="81"/>
      <c r="FE412" s="81"/>
      <c r="FF412" s="81"/>
      <c r="FG412" s="81"/>
      <c r="FH412" s="81"/>
      <c r="FI412" s="81"/>
      <c r="FJ412" s="81"/>
    </row>
    <row r="413" spans="100:166" s="118" customFormat="1" x14ac:dyDescent="0.2">
      <c r="CV413" s="81"/>
      <c r="CW413" s="81"/>
      <c r="CX413" s="81"/>
      <c r="CY413" s="81"/>
      <c r="CZ413" s="81"/>
      <c r="DA413" s="81"/>
      <c r="DB413" s="81"/>
      <c r="DC413" s="81"/>
      <c r="DD413" s="81"/>
      <c r="DE413" s="81"/>
      <c r="DF413" s="81"/>
      <c r="DG413" s="81"/>
      <c r="DH413" s="81"/>
      <c r="DI413" s="81"/>
      <c r="DJ413" s="81"/>
      <c r="DK413" s="81"/>
      <c r="DL413" s="81"/>
      <c r="DM413" s="81"/>
      <c r="DN413" s="81"/>
      <c r="DO413" s="81"/>
      <c r="DP413" s="81"/>
      <c r="DQ413" s="81"/>
      <c r="DR413" s="81"/>
      <c r="DS413" s="81"/>
      <c r="DT413" s="81"/>
      <c r="DU413" s="81"/>
      <c r="DV413" s="81"/>
      <c r="DW413" s="81"/>
      <c r="DX413" s="81"/>
      <c r="DY413" s="81"/>
      <c r="DZ413" s="81"/>
      <c r="EA413" s="81"/>
      <c r="EB413" s="81"/>
      <c r="EC413" s="81"/>
      <c r="ED413" s="81"/>
      <c r="EE413" s="81"/>
      <c r="EF413" s="81"/>
      <c r="EG413" s="81"/>
      <c r="EH413" s="81"/>
      <c r="EI413" s="81"/>
      <c r="EJ413" s="81"/>
      <c r="EK413" s="81"/>
      <c r="EL413" s="81"/>
      <c r="EM413" s="81"/>
      <c r="EN413" s="81"/>
      <c r="EO413" s="81"/>
      <c r="EP413" s="81"/>
      <c r="EQ413" s="81"/>
      <c r="ER413" s="81"/>
      <c r="ES413" s="81"/>
      <c r="ET413" s="81"/>
      <c r="EU413" s="81"/>
      <c r="EV413" s="81"/>
      <c r="EW413" s="81"/>
      <c r="EX413" s="81"/>
      <c r="EY413" s="81"/>
      <c r="EZ413" s="81"/>
      <c r="FA413" s="81"/>
      <c r="FB413" s="81"/>
      <c r="FC413" s="81"/>
      <c r="FD413" s="81"/>
      <c r="FE413" s="81"/>
      <c r="FF413" s="81"/>
      <c r="FG413" s="81"/>
      <c r="FH413" s="81"/>
      <c r="FI413" s="81"/>
      <c r="FJ413" s="81"/>
    </row>
    <row r="414" spans="100:166" s="118" customFormat="1" x14ac:dyDescent="0.2">
      <c r="CV414" s="81"/>
      <c r="CW414" s="81"/>
      <c r="CX414" s="81"/>
      <c r="CY414" s="81"/>
      <c r="CZ414" s="81"/>
      <c r="DA414" s="81"/>
      <c r="DB414" s="81"/>
      <c r="DC414" s="81"/>
      <c r="DD414" s="81"/>
      <c r="DE414" s="81"/>
      <c r="DF414" s="81"/>
      <c r="DG414" s="81"/>
      <c r="DH414" s="81"/>
      <c r="DI414" s="81"/>
      <c r="DJ414" s="81"/>
      <c r="DK414" s="81"/>
      <c r="DL414" s="81"/>
      <c r="DM414" s="81"/>
      <c r="DN414" s="81"/>
      <c r="DO414" s="81"/>
      <c r="DP414" s="81"/>
      <c r="DQ414" s="81"/>
      <c r="DR414" s="81"/>
      <c r="DS414" s="81"/>
      <c r="DT414" s="81"/>
      <c r="DU414" s="81"/>
      <c r="DV414" s="81"/>
      <c r="DW414" s="81"/>
      <c r="DX414" s="81"/>
      <c r="DY414" s="81"/>
      <c r="DZ414" s="81"/>
      <c r="EA414" s="81"/>
      <c r="EB414" s="81"/>
      <c r="EC414" s="81"/>
      <c r="ED414" s="81"/>
      <c r="EE414" s="81"/>
      <c r="EF414" s="81"/>
      <c r="EG414" s="81"/>
      <c r="EH414" s="81"/>
      <c r="EI414" s="81"/>
      <c r="EJ414" s="81"/>
      <c r="EK414" s="81"/>
      <c r="EL414" s="81"/>
      <c r="EM414" s="81"/>
      <c r="EN414" s="81"/>
      <c r="EO414" s="81"/>
      <c r="EP414" s="81"/>
      <c r="EQ414" s="81"/>
      <c r="ER414" s="81"/>
      <c r="ES414" s="81"/>
      <c r="ET414" s="81"/>
      <c r="EU414" s="81"/>
      <c r="EV414" s="81"/>
      <c r="EW414" s="81"/>
      <c r="EX414" s="81"/>
      <c r="EY414" s="81"/>
      <c r="EZ414" s="81"/>
      <c r="FA414" s="81"/>
      <c r="FB414" s="81"/>
      <c r="FC414" s="81"/>
      <c r="FD414" s="81"/>
      <c r="FE414" s="81"/>
      <c r="FF414" s="81"/>
      <c r="FG414" s="81"/>
      <c r="FH414" s="81"/>
      <c r="FI414" s="81"/>
      <c r="FJ414" s="81"/>
    </row>
    <row r="415" spans="100:166" s="118" customFormat="1" x14ac:dyDescent="0.2">
      <c r="CV415" s="81"/>
      <c r="CW415" s="81"/>
      <c r="CX415" s="81"/>
      <c r="CY415" s="81"/>
      <c r="CZ415" s="81"/>
      <c r="DA415" s="81"/>
      <c r="DB415" s="81"/>
      <c r="DC415" s="81"/>
      <c r="DD415" s="81"/>
      <c r="DE415" s="81"/>
      <c r="DF415" s="81"/>
      <c r="DG415" s="81"/>
      <c r="DH415" s="81"/>
      <c r="DI415" s="81"/>
      <c r="DJ415" s="81"/>
      <c r="DK415" s="81"/>
      <c r="DL415" s="81"/>
      <c r="DM415" s="81"/>
      <c r="DN415" s="81"/>
      <c r="DO415" s="81"/>
      <c r="DP415" s="81"/>
      <c r="DQ415" s="81"/>
      <c r="DR415" s="81"/>
      <c r="DS415" s="81"/>
      <c r="DT415" s="81"/>
      <c r="DU415" s="81"/>
      <c r="DV415" s="81"/>
      <c r="DW415" s="81"/>
      <c r="DX415" s="81"/>
      <c r="DY415" s="81"/>
      <c r="DZ415" s="81"/>
      <c r="EA415" s="81"/>
      <c r="EB415" s="81"/>
      <c r="EC415" s="81"/>
      <c r="ED415" s="81"/>
      <c r="EE415" s="81"/>
      <c r="EF415" s="81"/>
      <c r="EG415" s="81"/>
      <c r="EH415" s="81"/>
      <c r="EI415" s="81"/>
      <c r="EJ415" s="81"/>
      <c r="EK415" s="81"/>
      <c r="EL415" s="81"/>
      <c r="EM415" s="81"/>
      <c r="EN415" s="81"/>
      <c r="EO415" s="81"/>
      <c r="EP415" s="81"/>
      <c r="EQ415" s="81"/>
      <c r="ER415" s="81"/>
      <c r="ES415" s="81"/>
      <c r="ET415" s="81"/>
      <c r="EU415" s="81"/>
      <c r="EV415" s="81"/>
      <c r="EW415" s="81"/>
      <c r="EX415" s="81"/>
      <c r="EY415" s="81"/>
      <c r="EZ415" s="81"/>
      <c r="FA415" s="81"/>
      <c r="FB415" s="81"/>
      <c r="FC415" s="81"/>
      <c r="FD415" s="81"/>
      <c r="FE415" s="81"/>
      <c r="FF415" s="81"/>
      <c r="FG415" s="81"/>
      <c r="FH415" s="81"/>
      <c r="FI415" s="81"/>
      <c r="FJ415" s="81"/>
    </row>
    <row r="416" spans="100:166" s="118" customFormat="1" x14ac:dyDescent="0.2">
      <c r="CV416" s="81"/>
      <c r="CW416" s="81"/>
      <c r="CX416" s="81"/>
      <c r="CY416" s="81"/>
      <c r="CZ416" s="81"/>
      <c r="DA416" s="81"/>
      <c r="DB416" s="81"/>
      <c r="DC416" s="81"/>
      <c r="DD416" s="81"/>
      <c r="DE416" s="81"/>
      <c r="DF416" s="81"/>
      <c r="DG416" s="81"/>
      <c r="DH416" s="81"/>
      <c r="DI416" s="81"/>
      <c r="DJ416" s="81"/>
      <c r="DK416" s="81"/>
      <c r="DL416" s="81"/>
      <c r="DM416" s="81"/>
      <c r="DN416" s="81"/>
      <c r="DO416" s="81"/>
      <c r="DP416" s="81"/>
      <c r="DQ416" s="81"/>
      <c r="DR416" s="81"/>
      <c r="DS416" s="81"/>
      <c r="DT416" s="81"/>
      <c r="DU416" s="81"/>
      <c r="DV416" s="81"/>
      <c r="DW416" s="81"/>
      <c r="DX416" s="81"/>
      <c r="DY416" s="81"/>
      <c r="DZ416" s="81"/>
      <c r="EA416" s="81"/>
      <c r="EB416" s="81"/>
      <c r="EC416" s="81"/>
      <c r="ED416" s="81"/>
      <c r="EE416" s="81"/>
      <c r="EF416" s="81"/>
      <c r="EG416" s="81"/>
      <c r="EH416" s="81"/>
      <c r="EI416" s="81"/>
      <c r="EJ416" s="81"/>
      <c r="EK416" s="81"/>
      <c r="EL416" s="81"/>
      <c r="EM416" s="81"/>
      <c r="EN416" s="81"/>
      <c r="EO416" s="81"/>
      <c r="EP416" s="81"/>
      <c r="EQ416" s="81"/>
      <c r="ER416" s="81"/>
      <c r="ES416" s="81"/>
      <c r="ET416" s="81"/>
      <c r="EU416" s="81"/>
      <c r="EV416" s="81"/>
      <c r="EW416" s="81"/>
      <c r="EX416" s="81"/>
      <c r="EY416" s="81"/>
      <c r="EZ416" s="81"/>
      <c r="FA416" s="81"/>
      <c r="FB416" s="81"/>
      <c r="FC416" s="81"/>
      <c r="FD416" s="81"/>
      <c r="FE416" s="81"/>
      <c r="FF416" s="81"/>
      <c r="FG416" s="81"/>
      <c r="FH416" s="81"/>
      <c r="FI416" s="81"/>
      <c r="FJ416" s="81"/>
    </row>
    <row r="417" spans="100:166" s="118" customFormat="1" x14ac:dyDescent="0.2">
      <c r="CV417" s="81"/>
      <c r="CW417" s="81"/>
      <c r="CX417" s="81"/>
      <c r="CY417" s="81"/>
      <c r="CZ417" s="81"/>
      <c r="DA417" s="81"/>
      <c r="DB417" s="81"/>
      <c r="DC417" s="81"/>
      <c r="DD417" s="81"/>
      <c r="DE417" s="81"/>
      <c r="DF417" s="81"/>
      <c r="DG417" s="81"/>
      <c r="DH417" s="81"/>
      <c r="DI417" s="81"/>
      <c r="DJ417" s="81"/>
      <c r="DK417" s="81"/>
      <c r="DL417" s="81"/>
      <c r="DM417" s="81"/>
      <c r="DN417" s="81"/>
      <c r="DO417" s="81"/>
      <c r="DP417" s="81"/>
      <c r="DQ417" s="81"/>
      <c r="DR417" s="81"/>
      <c r="DS417" s="81"/>
      <c r="DT417" s="81"/>
      <c r="DU417" s="81"/>
      <c r="DV417" s="81"/>
      <c r="DW417" s="81"/>
      <c r="DX417" s="81"/>
      <c r="DY417" s="81"/>
      <c r="DZ417" s="81"/>
      <c r="EA417" s="81"/>
      <c r="EB417" s="81"/>
      <c r="EC417" s="81"/>
      <c r="ED417" s="81"/>
      <c r="EE417" s="81"/>
      <c r="EF417" s="81"/>
      <c r="EG417" s="81"/>
      <c r="EH417" s="81"/>
      <c r="EI417" s="81"/>
      <c r="EJ417" s="81"/>
      <c r="EK417" s="81"/>
      <c r="EL417" s="81"/>
      <c r="EM417" s="81"/>
      <c r="EN417" s="81"/>
      <c r="EO417" s="81"/>
      <c r="EP417" s="81"/>
      <c r="EQ417" s="81"/>
      <c r="ER417" s="81"/>
      <c r="ES417" s="81"/>
      <c r="ET417" s="81"/>
      <c r="EU417" s="81"/>
      <c r="EV417" s="81"/>
      <c r="EW417" s="81"/>
      <c r="EX417" s="81"/>
      <c r="EY417" s="81"/>
      <c r="EZ417" s="81"/>
      <c r="FA417" s="81"/>
      <c r="FB417" s="81"/>
      <c r="FC417" s="81"/>
      <c r="FD417" s="81"/>
      <c r="FE417" s="81"/>
      <c r="FF417" s="81"/>
      <c r="FG417" s="81"/>
      <c r="FH417" s="81"/>
      <c r="FI417" s="81"/>
      <c r="FJ417" s="81"/>
    </row>
    <row r="418" spans="100:166" s="118" customFormat="1" x14ac:dyDescent="0.2">
      <c r="CV418" s="81"/>
      <c r="CW418" s="81"/>
      <c r="CX418" s="81"/>
      <c r="CY418" s="81"/>
      <c r="CZ418" s="81"/>
      <c r="DA418" s="81"/>
      <c r="DB418" s="81"/>
      <c r="DC418" s="81"/>
      <c r="DD418" s="81"/>
      <c r="DE418" s="81"/>
      <c r="DF418" s="81"/>
      <c r="DG418" s="81"/>
      <c r="DH418" s="81"/>
      <c r="DI418" s="81"/>
      <c r="DJ418" s="81"/>
      <c r="DK418" s="81"/>
      <c r="DL418" s="81"/>
      <c r="DM418" s="81"/>
      <c r="DN418" s="81"/>
      <c r="DO418" s="81"/>
      <c r="DP418" s="81"/>
      <c r="DQ418" s="81"/>
      <c r="DR418" s="81"/>
      <c r="DS418" s="81"/>
      <c r="DT418" s="81"/>
      <c r="DU418" s="81"/>
      <c r="DV418" s="81"/>
      <c r="DW418" s="81"/>
      <c r="DX418" s="81"/>
      <c r="DY418" s="81"/>
      <c r="DZ418" s="81"/>
      <c r="EA418" s="81"/>
      <c r="EB418" s="81"/>
      <c r="EC418" s="81"/>
      <c r="ED418" s="81"/>
      <c r="EE418" s="81"/>
      <c r="EF418" s="81"/>
      <c r="EG418" s="81"/>
      <c r="EH418" s="81"/>
      <c r="EI418" s="81"/>
      <c r="EJ418" s="81"/>
      <c r="EK418" s="81"/>
      <c r="EL418" s="81"/>
      <c r="EM418" s="81"/>
      <c r="EN418" s="81"/>
      <c r="EO418" s="81"/>
      <c r="EP418" s="81"/>
      <c r="EQ418" s="81"/>
      <c r="ER418" s="81"/>
      <c r="ES418" s="81"/>
      <c r="ET418" s="81"/>
      <c r="EU418" s="81"/>
      <c r="EV418" s="81"/>
      <c r="EW418" s="81"/>
      <c r="EX418" s="81"/>
      <c r="EY418" s="81"/>
      <c r="EZ418" s="81"/>
      <c r="FA418" s="81"/>
      <c r="FB418" s="81"/>
      <c r="FC418" s="81"/>
      <c r="FD418" s="81"/>
      <c r="FE418" s="81"/>
      <c r="FF418" s="81"/>
      <c r="FG418" s="81"/>
      <c r="FH418" s="81"/>
      <c r="FI418" s="81"/>
      <c r="FJ418" s="81"/>
    </row>
    <row r="419" spans="100:166" s="118" customFormat="1" x14ac:dyDescent="0.2">
      <c r="CV419" s="81"/>
      <c r="CW419" s="81"/>
      <c r="CX419" s="81"/>
      <c r="CY419" s="81"/>
      <c r="CZ419" s="81"/>
      <c r="DA419" s="81"/>
      <c r="DB419" s="81"/>
      <c r="DC419" s="81"/>
      <c r="DD419" s="81"/>
      <c r="DE419" s="81"/>
      <c r="DF419" s="81"/>
      <c r="DG419" s="81"/>
      <c r="DH419" s="81"/>
      <c r="DI419" s="81"/>
      <c r="DJ419" s="81"/>
      <c r="DK419" s="81"/>
      <c r="DL419" s="81"/>
      <c r="DM419" s="81"/>
      <c r="DN419" s="81"/>
      <c r="DO419" s="81"/>
      <c r="DP419" s="81"/>
      <c r="DQ419" s="81"/>
      <c r="DR419" s="81"/>
      <c r="DS419" s="81"/>
      <c r="DT419" s="81"/>
      <c r="DU419" s="81"/>
      <c r="DV419" s="81"/>
      <c r="DW419" s="81"/>
      <c r="DX419" s="81"/>
      <c r="DY419" s="81"/>
      <c r="DZ419" s="81"/>
      <c r="EA419" s="81"/>
      <c r="EB419" s="81"/>
      <c r="EC419" s="81"/>
      <c r="ED419" s="81"/>
      <c r="EE419" s="81"/>
      <c r="EF419" s="81"/>
      <c r="EG419" s="81"/>
      <c r="EH419" s="81"/>
      <c r="EI419" s="81"/>
      <c r="EJ419" s="81"/>
      <c r="EK419" s="81"/>
      <c r="EL419" s="81"/>
      <c r="EM419" s="81"/>
      <c r="EN419" s="81"/>
      <c r="EO419" s="81"/>
      <c r="EP419" s="81"/>
      <c r="EQ419" s="81"/>
      <c r="ER419" s="81"/>
      <c r="ES419" s="81"/>
      <c r="ET419" s="81"/>
      <c r="EU419" s="81"/>
      <c r="EV419" s="81"/>
      <c r="EW419" s="81"/>
      <c r="EX419" s="81"/>
      <c r="EY419" s="81"/>
      <c r="EZ419" s="81"/>
      <c r="FA419" s="81"/>
      <c r="FB419" s="81"/>
      <c r="FC419" s="81"/>
      <c r="FD419" s="81"/>
      <c r="FE419" s="81"/>
      <c r="FF419" s="81"/>
      <c r="FG419" s="81"/>
      <c r="FH419" s="81"/>
      <c r="FI419" s="81"/>
      <c r="FJ419" s="81"/>
    </row>
    <row r="420" spans="100:166" s="118" customFormat="1" x14ac:dyDescent="0.2">
      <c r="CV420" s="81"/>
      <c r="CW420" s="81"/>
      <c r="CX420" s="81"/>
      <c r="CY420" s="81"/>
      <c r="CZ420" s="81"/>
      <c r="DA420" s="81"/>
      <c r="DB420" s="81"/>
      <c r="DC420" s="81"/>
      <c r="DD420" s="81"/>
      <c r="DE420" s="81"/>
      <c r="DF420" s="81"/>
      <c r="DG420" s="81"/>
      <c r="DH420" s="81"/>
      <c r="DI420" s="81"/>
      <c r="DJ420" s="81"/>
      <c r="DK420" s="81"/>
      <c r="DL420" s="81"/>
      <c r="DM420" s="81"/>
      <c r="DN420" s="81"/>
      <c r="DO420" s="81"/>
      <c r="DP420" s="81"/>
      <c r="DQ420" s="81"/>
      <c r="DR420" s="81"/>
      <c r="DS420" s="81"/>
      <c r="DT420" s="81"/>
      <c r="DU420" s="81"/>
      <c r="DV420" s="81"/>
      <c r="DW420" s="81"/>
      <c r="DX420" s="81"/>
      <c r="DY420" s="81"/>
      <c r="DZ420" s="81"/>
      <c r="EA420" s="81"/>
      <c r="EB420" s="81"/>
      <c r="EC420" s="81"/>
      <c r="ED420" s="81"/>
      <c r="EE420" s="81"/>
      <c r="EF420" s="81"/>
      <c r="EG420" s="81"/>
      <c r="EH420" s="81"/>
      <c r="EI420" s="81"/>
      <c r="EJ420" s="81"/>
      <c r="EK420" s="81"/>
      <c r="EL420" s="81"/>
      <c r="EM420" s="81"/>
      <c r="EN420" s="81"/>
      <c r="EO420" s="81"/>
      <c r="EP420" s="81"/>
      <c r="EQ420" s="81"/>
      <c r="ER420" s="81"/>
      <c r="ES420" s="81"/>
      <c r="ET420" s="81"/>
      <c r="EU420" s="81"/>
      <c r="EV420" s="81"/>
      <c r="EW420" s="81"/>
      <c r="EX420" s="81"/>
      <c r="EY420" s="81"/>
      <c r="EZ420" s="81"/>
      <c r="FA420" s="81"/>
      <c r="FB420" s="81"/>
      <c r="FC420" s="81"/>
      <c r="FD420" s="81"/>
      <c r="FE420" s="81"/>
      <c r="FF420" s="81"/>
      <c r="FG420" s="81"/>
      <c r="FH420" s="81"/>
      <c r="FI420" s="81"/>
      <c r="FJ420" s="81"/>
    </row>
    <row r="421" spans="100:166" s="118" customFormat="1" x14ac:dyDescent="0.2">
      <c r="CV421" s="81"/>
      <c r="CW421" s="81"/>
      <c r="CX421" s="81"/>
      <c r="CY421" s="81"/>
      <c r="CZ421" s="81"/>
      <c r="DA421" s="81"/>
      <c r="DB421" s="81"/>
      <c r="DC421" s="81"/>
      <c r="DD421" s="81"/>
      <c r="DE421" s="81"/>
      <c r="DF421" s="81"/>
      <c r="DG421" s="81"/>
      <c r="DH421" s="81"/>
      <c r="DI421" s="81"/>
      <c r="DJ421" s="81"/>
      <c r="DK421" s="81"/>
      <c r="DL421" s="81"/>
      <c r="DM421" s="81"/>
      <c r="DN421" s="81"/>
      <c r="DO421" s="81"/>
      <c r="DP421" s="81"/>
      <c r="DQ421" s="81"/>
      <c r="DR421" s="81"/>
      <c r="DS421" s="81"/>
      <c r="DT421" s="81"/>
      <c r="DU421" s="81"/>
      <c r="DV421" s="81"/>
      <c r="DW421" s="81"/>
      <c r="DX421" s="81"/>
      <c r="DY421" s="81"/>
      <c r="DZ421" s="81"/>
      <c r="EA421" s="81"/>
      <c r="EB421" s="81"/>
      <c r="EC421" s="81"/>
      <c r="ED421" s="81"/>
      <c r="EE421" s="81"/>
      <c r="EF421" s="81"/>
      <c r="EG421" s="81"/>
      <c r="EH421" s="81"/>
      <c r="EI421" s="81"/>
      <c r="EJ421" s="81"/>
      <c r="EK421" s="81"/>
      <c r="EL421" s="81"/>
      <c r="EM421" s="81"/>
      <c r="EN421" s="81"/>
      <c r="EO421" s="81"/>
      <c r="EP421" s="81"/>
      <c r="EQ421" s="81"/>
      <c r="ER421" s="81"/>
      <c r="ES421" s="81"/>
      <c r="ET421" s="81"/>
      <c r="EU421" s="81"/>
      <c r="EV421" s="81"/>
      <c r="EW421" s="81"/>
      <c r="EX421" s="81"/>
      <c r="EY421" s="81"/>
      <c r="EZ421" s="81"/>
      <c r="FA421" s="81"/>
      <c r="FB421" s="81"/>
      <c r="FC421" s="81"/>
      <c r="FD421" s="81"/>
      <c r="FE421" s="81"/>
      <c r="FF421" s="81"/>
      <c r="FG421" s="81"/>
      <c r="FH421" s="81"/>
      <c r="FI421" s="81"/>
      <c r="FJ421" s="81"/>
    </row>
    <row r="422" spans="100:166" s="118" customFormat="1" x14ac:dyDescent="0.2">
      <c r="CV422" s="81"/>
      <c r="CW422" s="81"/>
      <c r="CX422" s="81"/>
      <c r="CY422" s="81"/>
      <c r="CZ422" s="81"/>
      <c r="DA422" s="81"/>
      <c r="DB422" s="81"/>
      <c r="DC422" s="81"/>
      <c r="DD422" s="81"/>
      <c r="DE422" s="81"/>
      <c r="DF422" s="81"/>
      <c r="DG422" s="81"/>
      <c r="DH422" s="81"/>
      <c r="DI422" s="81"/>
      <c r="DJ422" s="81"/>
      <c r="DK422" s="81"/>
      <c r="DL422" s="81"/>
      <c r="DM422" s="81"/>
      <c r="DN422" s="81"/>
      <c r="DO422" s="81"/>
      <c r="DP422" s="81"/>
      <c r="DQ422" s="81"/>
      <c r="DR422" s="81"/>
      <c r="DS422" s="81"/>
      <c r="DT422" s="81"/>
      <c r="DU422" s="81"/>
      <c r="DV422" s="81"/>
      <c r="DW422" s="81"/>
      <c r="DX422" s="81"/>
      <c r="DY422" s="81"/>
      <c r="DZ422" s="81"/>
      <c r="EA422" s="81"/>
      <c r="EB422" s="81"/>
      <c r="EC422" s="81"/>
      <c r="ED422" s="81"/>
      <c r="EE422" s="81"/>
      <c r="EF422" s="81"/>
      <c r="EG422" s="81"/>
      <c r="EH422" s="81"/>
      <c r="EI422" s="81"/>
      <c r="EJ422" s="81"/>
      <c r="EK422" s="81"/>
      <c r="EL422" s="81"/>
      <c r="EM422" s="81"/>
      <c r="EN422" s="81"/>
      <c r="EO422" s="81"/>
      <c r="EP422" s="81"/>
      <c r="EQ422" s="81"/>
      <c r="ER422" s="81"/>
      <c r="ES422" s="81"/>
      <c r="ET422" s="81"/>
      <c r="EU422" s="81"/>
      <c r="EV422" s="81"/>
      <c r="EW422" s="81"/>
      <c r="EX422" s="81"/>
      <c r="EY422" s="81"/>
      <c r="EZ422" s="81"/>
      <c r="FA422" s="81"/>
      <c r="FB422" s="81"/>
      <c r="FC422" s="81"/>
      <c r="FD422" s="81"/>
      <c r="FE422" s="81"/>
      <c r="FF422" s="81"/>
      <c r="FG422" s="81"/>
      <c r="FH422" s="81"/>
      <c r="FI422" s="81"/>
      <c r="FJ422" s="81"/>
    </row>
    <row r="423" spans="100:166" s="118" customFormat="1" x14ac:dyDescent="0.2">
      <c r="CV423" s="81"/>
      <c r="CW423" s="81"/>
      <c r="CX423" s="81"/>
      <c r="CY423" s="81"/>
      <c r="CZ423" s="81"/>
      <c r="DA423" s="81"/>
      <c r="DB423" s="81"/>
      <c r="DC423" s="81"/>
      <c r="DD423" s="81"/>
      <c r="DE423" s="81"/>
      <c r="DF423" s="81"/>
      <c r="DG423" s="81"/>
      <c r="DH423" s="81"/>
      <c r="DI423" s="81"/>
      <c r="DJ423" s="81"/>
      <c r="DK423" s="81"/>
      <c r="DL423" s="81"/>
      <c r="DM423" s="81"/>
      <c r="DN423" s="81"/>
      <c r="DO423" s="81"/>
      <c r="DP423" s="81"/>
      <c r="DQ423" s="81"/>
      <c r="DR423" s="81"/>
      <c r="DS423" s="81"/>
      <c r="DT423" s="81"/>
      <c r="DU423" s="81"/>
      <c r="DV423" s="81"/>
      <c r="DW423" s="81"/>
      <c r="DX423" s="81"/>
      <c r="DY423" s="81"/>
      <c r="DZ423" s="81"/>
      <c r="EA423" s="81"/>
      <c r="EB423" s="81"/>
      <c r="EC423" s="81"/>
      <c r="ED423" s="81"/>
      <c r="EE423" s="81"/>
      <c r="EF423" s="81"/>
      <c r="EG423" s="81"/>
      <c r="EH423" s="81"/>
      <c r="EI423" s="81"/>
      <c r="EJ423" s="81"/>
      <c r="EK423" s="81"/>
      <c r="EL423" s="81"/>
      <c r="EM423" s="81"/>
      <c r="EN423" s="81"/>
      <c r="EO423" s="81"/>
      <c r="EP423" s="81"/>
      <c r="EQ423" s="81"/>
      <c r="ER423" s="81"/>
      <c r="ES423" s="81"/>
      <c r="ET423" s="81"/>
      <c r="EU423" s="81"/>
      <c r="EV423" s="81"/>
      <c r="EW423" s="81"/>
      <c r="EX423" s="81"/>
      <c r="EY423" s="81"/>
      <c r="EZ423" s="81"/>
      <c r="FA423" s="81"/>
      <c r="FB423" s="81"/>
      <c r="FC423" s="81"/>
      <c r="FD423" s="81"/>
      <c r="FE423" s="81"/>
      <c r="FF423" s="81"/>
      <c r="FG423" s="81"/>
      <c r="FH423" s="81"/>
      <c r="FI423" s="81"/>
      <c r="FJ423" s="81"/>
    </row>
    <row r="424" spans="100:166" s="118" customFormat="1" x14ac:dyDescent="0.2">
      <c r="CV424" s="81"/>
      <c r="CW424" s="81"/>
      <c r="CX424" s="81"/>
      <c r="CY424" s="81"/>
      <c r="CZ424" s="81"/>
      <c r="DA424" s="81"/>
      <c r="DB424" s="81"/>
      <c r="DC424" s="81"/>
      <c r="DD424" s="81"/>
      <c r="DE424" s="81"/>
      <c r="DF424" s="81"/>
      <c r="DG424" s="81"/>
      <c r="DH424" s="81"/>
      <c r="DI424" s="81"/>
      <c r="DJ424" s="81"/>
      <c r="DK424" s="81"/>
      <c r="DL424" s="81"/>
      <c r="DM424" s="81"/>
      <c r="DN424" s="81"/>
      <c r="DO424" s="81"/>
      <c r="DP424" s="81"/>
      <c r="DQ424" s="81"/>
      <c r="DR424" s="81"/>
      <c r="DS424" s="81"/>
      <c r="DT424" s="81"/>
      <c r="DU424" s="81"/>
      <c r="DV424" s="81"/>
      <c r="DW424" s="81"/>
      <c r="DX424" s="81"/>
      <c r="DY424" s="81"/>
      <c r="DZ424" s="81"/>
      <c r="EA424" s="81"/>
      <c r="EB424" s="81"/>
      <c r="EC424" s="81"/>
      <c r="ED424" s="81"/>
      <c r="EE424" s="81"/>
      <c r="EF424" s="81"/>
      <c r="EG424" s="81"/>
      <c r="EH424" s="81"/>
      <c r="EI424" s="81"/>
      <c r="EJ424" s="81"/>
      <c r="EK424" s="81"/>
      <c r="EL424" s="81"/>
      <c r="EM424" s="81"/>
      <c r="EN424" s="81"/>
      <c r="EO424" s="81"/>
      <c r="EP424" s="81"/>
      <c r="EQ424" s="81"/>
      <c r="ER424" s="81"/>
      <c r="ES424" s="81"/>
      <c r="ET424" s="81"/>
      <c r="EU424" s="81"/>
      <c r="EV424" s="81"/>
      <c r="EW424" s="81"/>
      <c r="EX424" s="81"/>
      <c r="EY424" s="81"/>
      <c r="EZ424" s="81"/>
      <c r="FA424" s="81"/>
      <c r="FB424" s="81"/>
      <c r="FC424" s="81"/>
      <c r="FD424" s="81"/>
      <c r="FE424" s="81"/>
      <c r="FF424" s="81"/>
      <c r="FG424" s="81"/>
      <c r="FH424" s="81"/>
      <c r="FI424" s="81"/>
      <c r="FJ424" s="81"/>
    </row>
    <row r="425" spans="100:166" s="118" customFormat="1" x14ac:dyDescent="0.2">
      <c r="CV425" s="81"/>
      <c r="CW425" s="81"/>
      <c r="CX425" s="81"/>
      <c r="CY425" s="81"/>
      <c r="CZ425" s="81"/>
      <c r="DA425" s="81"/>
      <c r="DB425" s="81"/>
      <c r="DC425" s="81"/>
      <c r="DD425" s="81"/>
      <c r="DE425" s="81"/>
      <c r="DF425" s="81"/>
      <c r="DG425" s="81"/>
      <c r="DH425" s="81"/>
      <c r="DI425" s="81"/>
      <c r="DJ425" s="81"/>
      <c r="DK425" s="81"/>
      <c r="DL425" s="81"/>
      <c r="DM425" s="81"/>
      <c r="DN425" s="81"/>
      <c r="DO425" s="81"/>
      <c r="DP425" s="81"/>
      <c r="DQ425" s="81"/>
      <c r="DR425" s="81"/>
      <c r="DS425" s="81"/>
      <c r="DT425" s="81"/>
      <c r="DU425" s="81"/>
      <c r="DV425" s="81"/>
      <c r="DW425" s="81"/>
      <c r="DX425" s="81"/>
      <c r="DY425" s="81"/>
      <c r="DZ425" s="81"/>
      <c r="EA425" s="81"/>
      <c r="EB425" s="81"/>
      <c r="EC425" s="81"/>
      <c r="ED425" s="81"/>
      <c r="EE425" s="81"/>
      <c r="EF425" s="81"/>
      <c r="EG425" s="81"/>
      <c r="EH425" s="81"/>
      <c r="EI425" s="81"/>
      <c r="EJ425" s="81"/>
      <c r="EK425" s="81"/>
      <c r="EL425" s="81"/>
      <c r="EM425" s="81"/>
      <c r="EN425" s="81"/>
      <c r="EO425" s="81"/>
      <c r="EP425" s="81"/>
      <c r="EQ425" s="81"/>
      <c r="ER425" s="81"/>
      <c r="ES425" s="81"/>
      <c r="ET425" s="81"/>
      <c r="EU425" s="81"/>
      <c r="EV425" s="81"/>
      <c r="EW425" s="81"/>
      <c r="EX425" s="81"/>
      <c r="EY425" s="81"/>
      <c r="EZ425" s="81"/>
      <c r="FA425" s="81"/>
      <c r="FB425" s="81"/>
      <c r="FC425" s="81"/>
      <c r="FD425" s="81"/>
      <c r="FE425" s="81"/>
      <c r="FF425" s="81"/>
      <c r="FG425" s="81"/>
      <c r="FH425" s="81"/>
      <c r="FI425" s="81"/>
      <c r="FJ425" s="81"/>
    </row>
    <row r="426" spans="100:166" s="118" customFormat="1" x14ac:dyDescent="0.2">
      <c r="CV426" s="81"/>
      <c r="CW426" s="81"/>
      <c r="CX426" s="81"/>
      <c r="CY426" s="81"/>
      <c r="CZ426" s="81"/>
      <c r="DA426" s="81"/>
      <c r="DB426" s="81"/>
      <c r="DC426" s="81"/>
      <c r="DD426" s="81"/>
      <c r="DE426" s="81"/>
      <c r="DF426" s="81"/>
      <c r="DG426" s="81"/>
      <c r="DH426" s="81"/>
      <c r="DI426" s="81"/>
      <c r="DJ426" s="81"/>
      <c r="DK426" s="81"/>
      <c r="DL426" s="81"/>
      <c r="DM426" s="81"/>
      <c r="DN426" s="81"/>
      <c r="DO426" s="81"/>
      <c r="DP426" s="81"/>
      <c r="DQ426" s="81"/>
      <c r="DR426" s="81"/>
      <c r="DS426" s="81"/>
      <c r="DT426" s="81"/>
      <c r="DU426" s="81"/>
      <c r="DV426" s="81"/>
      <c r="DW426" s="81"/>
      <c r="DX426" s="81"/>
      <c r="DY426" s="81"/>
      <c r="DZ426" s="81"/>
      <c r="EA426" s="81"/>
      <c r="EB426" s="81"/>
      <c r="EC426" s="81"/>
      <c r="ED426" s="81"/>
      <c r="EE426" s="81"/>
      <c r="EF426" s="81"/>
      <c r="EG426" s="81"/>
      <c r="EH426" s="81"/>
      <c r="EI426" s="81"/>
      <c r="EJ426" s="81"/>
      <c r="EK426" s="81"/>
      <c r="EL426" s="81"/>
      <c r="EM426" s="81"/>
      <c r="EN426" s="81"/>
      <c r="EO426" s="81"/>
      <c r="EP426" s="81"/>
      <c r="EQ426" s="81"/>
      <c r="ER426" s="81"/>
      <c r="ES426" s="81"/>
      <c r="ET426" s="81"/>
      <c r="EU426" s="81"/>
      <c r="EV426" s="81"/>
      <c r="EW426" s="81"/>
      <c r="EX426" s="81"/>
      <c r="EY426" s="81"/>
      <c r="EZ426" s="81"/>
      <c r="FA426" s="81"/>
      <c r="FB426" s="81"/>
      <c r="FC426" s="81"/>
      <c r="FD426" s="81"/>
      <c r="FE426" s="81"/>
      <c r="FF426" s="81"/>
      <c r="FG426" s="81"/>
      <c r="FH426" s="81"/>
      <c r="FI426" s="81"/>
      <c r="FJ426" s="81"/>
    </row>
    <row r="427" spans="100:166" s="118" customFormat="1" x14ac:dyDescent="0.2">
      <c r="CV427" s="81"/>
      <c r="CW427" s="81"/>
      <c r="CX427" s="81"/>
      <c r="CY427" s="81"/>
      <c r="CZ427" s="81"/>
      <c r="DA427" s="81"/>
      <c r="DB427" s="81"/>
      <c r="DC427" s="81"/>
      <c r="DD427" s="81"/>
      <c r="DE427" s="81"/>
      <c r="DF427" s="81"/>
      <c r="DG427" s="81"/>
      <c r="DH427" s="81"/>
      <c r="DI427" s="81"/>
      <c r="DJ427" s="81"/>
      <c r="DK427" s="81"/>
      <c r="DL427" s="81"/>
      <c r="DM427" s="81"/>
      <c r="DN427" s="81"/>
      <c r="DO427" s="81"/>
      <c r="DP427" s="81"/>
      <c r="DQ427" s="81"/>
      <c r="DR427" s="81"/>
      <c r="DS427" s="81"/>
      <c r="DT427" s="81"/>
      <c r="DU427" s="81"/>
      <c r="DV427" s="81"/>
      <c r="DW427" s="81"/>
      <c r="DX427" s="81"/>
      <c r="DY427" s="81"/>
      <c r="DZ427" s="81"/>
      <c r="EA427" s="81"/>
      <c r="EB427" s="81"/>
      <c r="EC427" s="81"/>
      <c r="ED427" s="81"/>
      <c r="EE427" s="81"/>
      <c r="EF427" s="81"/>
      <c r="EG427" s="81"/>
      <c r="EH427" s="81"/>
      <c r="EI427" s="81"/>
      <c r="EJ427" s="81"/>
      <c r="EK427" s="81"/>
      <c r="EL427" s="81"/>
      <c r="EM427" s="81"/>
      <c r="EN427" s="81"/>
      <c r="EO427" s="81"/>
      <c r="EP427" s="81"/>
      <c r="EQ427" s="81"/>
      <c r="ER427" s="81"/>
      <c r="ES427" s="81"/>
      <c r="ET427" s="81"/>
      <c r="EU427" s="81"/>
      <c r="EV427" s="81"/>
      <c r="EW427" s="81"/>
      <c r="EX427" s="81"/>
      <c r="EY427" s="81"/>
      <c r="EZ427" s="81"/>
      <c r="FA427" s="81"/>
      <c r="FB427" s="81"/>
      <c r="FC427" s="81"/>
      <c r="FD427" s="81"/>
      <c r="FE427" s="81"/>
      <c r="FF427" s="81"/>
      <c r="FG427" s="81"/>
      <c r="FH427" s="81"/>
      <c r="FI427" s="81"/>
      <c r="FJ427" s="81"/>
    </row>
    <row r="428" spans="100:166" s="118" customFormat="1" x14ac:dyDescent="0.2">
      <c r="CV428" s="81"/>
      <c r="CW428" s="81"/>
      <c r="CX428" s="81"/>
      <c r="CY428" s="81"/>
      <c r="CZ428" s="81"/>
      <c r="DA428" s="81"/>
      <c r="DB428" s="81"/>
      <c r="DC428" s="81"/>
      <c r="DD428" s="81"/>
      <c r="DE428" s="81"/>
      <c r="DF428" s="81"/>
      <c r="DG428" s="81"/>
      <c r="DH428" s="81"/>
      <c r="DI428" s="81"/>
      <c r="DJ428" s="81"/>
      <c r="DK428" s="81"/>
      <c r="DL428" s="81"/>
      <c r="DM428" s="81"/>
      <c r="DN428" s="81"/>
      <c r="DO428" s="81"/>
      <c r="DP428" s="81"/>
      <c r="DQ428" s="81"/>
      <c r="DR428" s="81"/>
      <c r="DS428" s="81"/>
      <c r="DT428" s="81"/>
      <c r="DU428" s="81"/>
      <c r="DV428" s="81"/>
      <c r="DW428" s="81"/>
      <c r="DX428" s="81"/>
      <c r="DY428" s="81"/>
      <c r="DZ428" s="81"/>
      <c r="EA428" s="81"/>
      <c r="EB428" s="81"/>
      <c r="EC428" s="81"/>
      <c r="ED428" s="81"/>
      <c r="EE428" s="81"/>
      <c r="EF428" s="81"/>
      <c r="EG428" s="81"/>
      <c r="EH428" s="81"/>
      <c r="EI428" s="81"/>
      <c r="EJ428" s="81"/>
      <c r="EK428" s="81"/>
      <c r="EL428" s="81"/>
      <c r="EM428" s="81"/>
      <c r="EN428" s="81"/>
      <c r="EO428" s="81"/>
      <c r="EP428" s="81"/>
      <c r="EQ428" s="81"/>
      <c r="ER428" s="81"/>
      <c r="ES428" s="81"/>
      <c r="ET428" s="81"/>
      <c r="EU428" s="81"/>
      <c r="EV428" s="81"/>
      <c r="EW428" s="81"/>
      <c r="EX428" s="81"/>
      <c r="EY428" s="81"/>
      <c r="EZ428" s="81"/>
      <c r="FA428" s="81"/>
      <c r="FB428" s="81"/>
      <c r="FC428" s="81"/>
      <c r="FD428" s="81"/>
      <c r="FE428" s="81"/>
      <c r="FF428" s="81"/>
      <c r="FG428" s="81"/>
      <c r="FH428" s="81"/>
      <c r="FI428" s="81"/>
      <c r="FJ428" s="81"/>
    </row>
    <row r="429" spans="100:166" s="118" customFormat="1" x14ac:dyDescent="0.2">
      <c r="CV429" s="81"/>
      <c r="CW429" s="81"/>
      <c r="CX429" s="81"/>
      <c r="CY429" s="81"/>
      <c r="CZ429" s="81"/>
      <c r="DA429" s="81"/>
      <c r="DB429" s="81"/>
      <c r="DC429" s="81"/>
      <c r="DD429" s="81"/>
      <c r="DE429" s="81"/>
      <c r="DF429" s="81"/>
      <c r="DG429" s="81"/>
      <c r="DH429" s="81"/>
      <c r="DI429" s="81"/>
      <c r="DJ429" s="81"/>
      <c r="DK429" s="81"/>
      <c r="DL429" s="81"/>
      <c r="DM429" s="81"/>
      <c r="DN429" s="81"/>
      <c r="DO429" s="81"/>
      <c r="DP429" s="81"/>
      <c r="DQ429" s="81"/>
      <c r="DR429" s="81"/>
      <c r="DS429" s="81"/>
      <c r="DT429" s="81"/>
      <c r="DU429" s="81"/>
      <c r="DV429" s="81"/>
      <c r="DW429" s="81"/>
      <c r="DX429" s="81"/>
      <c r="DY429" s="81"/>
      <c r="DZ429" s="81"/>
      <c r="EA429" s="81"/>
      <c r="EB429" s="81"/>
      <c r="EC429" s="81"/>
      <c r="ED429" s="81"/>
      <c r="EE429" s="81"/>
      <c r="EF429" s="81"/>
      <c r="EG429" s="81"/>
      <c r="EH429" s="81"/>
      <c r="EI429" s="81"/>
      <c r="EJ429" s="81"/>
      <c r="EK429" s="81"/>
      <c r="EL429" s="81"/>
      <c r="EM429" s="81"/>
      <c r="EN429" s="81"/>
      <c r="EO429" s="81"/>
      <c r="EP429" s="81"/>
      <c r="EQ429" s="81"/>
      <c r="ER429" s="81"/>
      <c r="ES429" s="81"/>
      <c r="ET429" s="81"/>
      <c r="EU429" s="81"/>
      <c r="EV429" s="81"/>
      <c r="EW429" s="81"/>
      <c r="EX429" s="81"/>
      <c r="EY429" s="81"/>
      <c r="EZ429" s="81"/>
      <c r="FA429" s="81"/>
      <c r="FB429" s="81"/>
      <c r="FC429" s="81"/>
      <c r="FD429" s="81"/>
      <c r="FE429" s="81"/>
      <c r="FF429" s="81"/>
      <c r="FG429" s="81"/>
      <c r="FH429" s="81"/>
      <c r="FI429" s="81"/>
      <c r="FJ429" s="81"/>
    </row>
    <row r="430" spans="100:166" s="118" customFormat="1" x14ac:dyDescent="0.2">
      <c r="CV430" s="81"/>
      <c r="CW430" s="81"/>
      <c r="CX430" s="81"/>
      <c r="CY430" s="81"/>
      <c r="CZ430" s="81"/>
      <c r="DA430" s="81"/>
      <c r="DB430" s="81"/>
      <c r="DC430" s="81"/>
      <c r="DD430" s="81"/>
      <c r="DE430" s="81"/>
      <c r="DF430" s="81"/>
      <c r="DG430" s="81"/>
      <c r="DH430" s="81"/>
      <c r="DI430" s="81"/>
      <c r="DJ430" s="81"/>
      <c r="DK430" s="81"/>
      <c r="DL430" s="81"/>
      <c r="DM430" s="81"/>
      <c r="DN430" s="81"/>
      <c r="DO430" s="81"/>
      <c r="DP430" s="81"/>
      <c r="DQ430" s="81"/>
      <c r="DR430" s="81"/>
      <c r="DS430" s="81"/>
      <c r="DT430" s="81"/>
      <c r="DU430" s="81"/>
      <c r="DV430" s="81"/>
      <c r="DW430" s="81"/>
      <c r="DX430" s="81"/>
      <c r="DY430" s="81"/>
      <c r="DZ430" s="81"/>
      <c r="EA430" s="81"/>
      <c r="EB430" s="81"/>
      <c r="EC430" s="81"/>
      <c r="ED430" s="81"/>
      <c r="EE430" s="81"/>
      <c r="EF430" s="81"/>
      <c r="EG430" s="81"/>
      <c r="EH430" s="81"/>
      <c r="EI430" s="81"/>
      <c r="EJ430" s="81"/>
      <c r="EK430" s="81"/>
      <c r="EL430" s="81"/>
      <c r="EM430" s="81"/>
      <c r="EN430" s="81"/>
      <c r="EO430" s="81"/>
      <c r="EP430" s="81"/>
      <c r="EQ430" s="81"/>
      <c r="ER430" s="81"/>
      <c r="ES430" s="81"/>
      <c r="ET430" s="81"/>
      <c r="EU430" s="81"/>
      <c r="EV430" s="81"/>
      <c r="EW430" s="81"/>
      <c r="EX430" s="81"/>
      <c r="EY430" s="81"/>
      <c r="EZ430" s="81"/>
      <c r="FA430" s="81"/>
      <c r="FB430" s="81"/>
      <c r="FC430" s="81"/>
      <c r="FD430" s="81"/>
      <c r="FE430" s="81"/>
      <c r="FF430" s="81"/>
      <c r="FG430" s="81"/>
      <c r="FH430" s="81"/>
      <c r="FI430" s="81"/>
      <c r="FJ430" s="81"/>
    </row>
    <row r="431" spans="100:166" s="118" customFormat="1" x14ac:dyDescent="0.2">
      <c r="CV431" s="81"/>
      <c r="CW431" s="81"/>
      <c r="CX431" s="81"/>
      <c r="CY431" s="81"/>
      <c r="CZ431" s="81"/>
      <c r="DA431" s="81"/>
      <c r="DB431" s="81"/>
      <c r="DC431" s="81"/>
      <c r="DD431" s="81"/>
      <c r="DE431" s="81"/>
      <c r="DF431" s="81"/>
      <c r="DG431" s="81"/>
      <c r="DH431" s="81"/>
      <c r="DI431" s="81"/>
      <c r="DJ431" s="81"/>
      <c r="DK431" s="81"/>
      <c r="DL431" s="81"/>
      <c r="DM431" s="81"/>
      <c r="DN431" s="81"/>
      <c r="DO431" s="81"/>
      <c r="DP431" s="81"/>
      <c r="DQ431" s="81"/>
      <c r="DR431" s="81"/>
      <c r="DS431" s="81"/>
      <c r="DT431" s="81"/>
      <c r="DU431" s="81"/>
      <c r="DV431" s="81"/>
      <c r="DW431" s="81"/>
      <c r="DX431" s="81"/>
      <c r="DY431" s="81"/>
      <c r="DZ431" s="81"/>
      <c r="EA431" s="81"/>
      <c r="EB431" s="81"/>
      <c r="EC431" s="81"/>
      <c r="ED431" s="81"/>
      <c r="EE431" s="81"/>
      <c r="EF431" s="81"/>
      <c r="EG431" s="81"/>
      <c r="EH431" s="81"/>
      <c r="EI431" s="81"/>
      <c r="EJ431" s="81"/>
      <c r="EK431" s="81"/>
      <c r="EL431" s="81"/>
      <c r="EM431" s="81"/>
      <c r="EN431" s="81"/>
      <c r="EO431" s="81"/>
      <c r="EP431" s="81"/>
      <c r="EQ431" s="81"/>
      <c r="ER431" s="81"/>
      <c r="ES431" s="81"/>
      <c r="ET431" s="81"/>
      <c r="EU431" s="81"/>
      <c r="EV431" s="81"/>
      <c r="EW431" s="81"/>
      <c r="EX431" s="81"/>
      <c r="EY431" s="81"/>
      <c r="EZ431" s="81"/>
      <c r="FA431" s="81"/>
      <c r="FB431" s="81"/>
      <c r="FC431" s="81"/>
      <c r="FD431" s="81"/>
      <c r="FE431" s="81"/>
      <c r="FF431" s="81"/>
      <c r="FG431" s="81"/>
      <c r="FH431" s="81"/>
      <c r="FI431" s="81"/>
      <c r="FJ431" s="81"/>
    </row>
    <row r="432" spans="100:166" s="118" customFormat="1" x14ac:dyDescent="0.2">
      <c r="CV432" s="81"/>
      <c r="CW432" s="81"/>
      <c r="CX432" s="81"/>
      <c r="CY432" s="81"/>
      <c r="CZ432" s="81"/>
      <c r="DA432" s="81"/>
      <c r="DB432" s="81"/>
      <c r="DC432" s="81"/>
      <c r="DD432" s="81"/>
      <c r="DE432" s="81"/>
      <c r="DF432" s="81"/>
      <c r="DG432" s="81"/>
      <c r="DH432" s="81"/>
      <c r="DI432" s="81"/>
      <c r="DJ432" s="81"/>
      <c r="DK432" s="81"/>
      <c r="DL432" s="81"/>
      <c r="DM432" s="81"/>
      <c r="DN432" s="81"/>
      <c r="DO432" s="81"/>
      <c r="DP432" s="81"/>
      <c r="DQ432" s="81"/>
      <c r="DR432" s="81"/>
      <c r="DS432" s="81"/>
      <c r="DT432" s="81"/>
      <c r="DU432" s="81"/>
      <c r="DV432" s="81"/>
      <c r="DW432" s="81"/>
      <c r="DX432" s="81"/>
      <c r="DY432" s="81"/>
      <c r="DZ432" s="81"/>
      <c r="EA432" s="81"/>
      <c r="EB432" s="81"/>
      <c r="EC432" s="81"/>
      <c r="ED432" s="81"/>
      <c r="EE432" s="81"/>
      <c r="EF432" s="81"/>
      <c r="EG432" s="81"/>
      <c r="EH432" s="81"/>
      <c r="EI432" s="81"/>
      <c r="EJ432" s="81"/>
      <c r="EK432" s="81"/>
      <c r="EL432" s="81"/>
      <c r="EM432" s="81"/>
      <c r="EN432" s="81"/>
      <c r="EO432" s="81"/>
      <c r="EP432" s="81"/>
      <c r="EQ432" s="81"/>
      <c r="ER432" s="81"/>
      <c r="ES432" s="81"/>
      <c r="ET432" s="81"/>
      <c r="EU432" s="81"/>
      <c r="EV432" s="81"/>
      <c r="EW432" s="81"/>
      <c r="EX432" s="81"/>
      <c r="EY432" s="81"/>
      <c r="EZ432" s="81"/>
      <c r="FA432" s="81"/>
      <c r="FB432" s="81"/>
      <c r="FC432" s="81"/>
      <c r="FD432" s="81"/>
      <c r="FE432" s="81"/>
      <c r="FF432" s="81"/>
      <c r="FG432" s="81"/>
      <c r="FH432" s="81"/>
      <c r="FI432" s="81"/>
      <c r="FJ432" s="81"/>
    </row>
    <row r="433" spans="100:166" s="118" customFormat="1" x14ac:dyDescent="0.2">
      <c r="CV433" s="81"/>
      <c r="CW433" s="81"/>
      <c r="CX433" s="81"/>
      <c r="CY433" s="81"/>
      <c r="CZ433" s="81"/>
      <c r="DA433" s="81"/>
      <c r="DB433" s="81"/>
      <c r="DC433" s="81"/>
      <c r="DD433" s="81"/>
      <c r="DE433" s="81"/>
      <c r="DF433" s="81"/>
      <c r="DG433" s="81"/>
      <c r="DH433" s="81"/>
      <c r="DI433" s="81"/>
      <c r="DJ433" s="81"/>
      <c r="DK433" s="81"/>
      <c r="DL433" s="81"/>
      <c r="DM433" s="81"/>
      <c r="DN433" s="81"/>
      <c r="DO433" s="81"/>
      <c r="DP433" s="81"/>
      <c r="DQ433" s="81"/>
      <c r="DR433" s="81"/>
      <c r="DS433" s="81"/>
      <c r="DT433" s="81"/>
      <c r="DU433" s="81"/>
      <c r="DV433" s="81"/>
      <c r="DW433" s="81"/>
      <c r="DX433" s="81"/>
      <c r="DY433" s="81"/>
      <c r="DZ433" s="81"/>
      <c r="EA433" s="81"/>
      <c r="EB433" s="81"/>
      <c r="EC433" s="81"/>
      <c r="ED433" s="81"/>
      <c r="EE433" s="81"/>
      <c r="EF433" s="81"/>
      <c r="EG433" s="81"/>
      <c r="EH433" s="81"/>
      <c r="EI433" s="81"/>
      <c r="EJ433" s="81"/>
      <c r="EK433" s="81"/>
      <c r="EL433" s="81"/>
      <c r="EM433" s="81"/>
      <c r="EN433" s="81"/>
      <c r="EO433" s="81"/>
      <c r="EP433" s="81"/>
      <c r="EQ433" s="81"/>
      <c r="ER433" s="81"/>
      <c r="ES433" s="81"/>
      <c r="ET433" s="81"/>
      <c r="EU433" s="81"/>
      <c r="EV433" s="81"/>
      <c r="EW433" s="81"/>
      <c r="EX433" s="81"/>
      <c r="EY433" s="81"/>
      <c r="EZ433" s="81"/>
      <c r="FA433" s="81"/>
      <c r="FB433" s="81"/>
      <c r="FC433" s="81"/>
      <c r="FD433" s="81"/>
      <c r="FE433" s="81"/>
      <c r="FF433" s="81"/>
      <c r="FG433" s="81"/>
      <c r="FH433" s="81"/>
      <c r="FI433" s="81"/>
      <c r="FJ433" s="81"/>
    </row>
    <row r="434" spans="100:166" s="118" customFormat="1" x14ac:dyDescent="0.2">
      <c r="CV434" s="81"/>
      <c r="CW434" s="81"/>
      <c r="CX434" s="81"/>
      <c r="CY434" s="81"/>
      <c r="CZ434" s="81"/>
      <c r="DA434" s="81"/>
      <c r="DB434" s="81"/>
      <c r="DC434" s="81"/>
      <c r="DD434" s="81"/>
      <c r="DE434" s="81"/>
      <c r="DF434" s="81"/>
      <c r="DG434" s="81"/>
      <c r="DH434" s="81"/>
      <c r="DI434" s="81"/>
      <c r="DJ434" s="81"/>
      <c r="DK434" s="81"/>
      <c r="DL434" s="81"/>
      <c r="DM434" s="81"/>
      <c r="DN434" s="81"/>
      <c r="DO434" s="81"/>
      <c r="DP434" s="81"/>
      <c r="DQ434" s="81"/>
      <c r="DR434" s="81"/>
      <c r="DS434" s="81"/>
      <c r="DT434" s="81"/>
      <c r="DU434" s="81"/>
      <c r="DV434" s="81"/>
      <c r="DW434" s="81"/>
      <c r="DX434" s="81"/>
      <c r="DY434" s="81"/>
      <c r="DZ434" s="81"/>
      <c r="EA434" s="81"/>
      <c r="EB434" s="81"/>
      <c r="EC434" s="81"/>
      <c r="ED434" s="81"/>
      <c r="EE434" s="81"/>
      <c r="EF434" s="81"/>
      <c r="EG434" s="81"/>
      <c r="EH434" s="81"/>
      <c r="EI434" s="81"/>
      <c r="EJ434" s="81"/>
      <c r="EK434" s="81"/>
      <c r="EL434" s="81"/>
      <c r="EM434" s="81"/>
      <c r="EN434" s="81"/>
      <c r="EO434" s="81"/>
      <c r="EP434" s="81"/>
      <c r="EQ434" s="81"/>
      <c r="ER434" s="81"/>
      <c r="ES434" s="81"/>
      <c r="ET434" s="81"/>
      <c r="EU434" s="81"/>
      <c r="EV434" s="81"/>
      <c r="EW434" s="81"/>
      <c r="EX434" s="81"/>
      <c r="EY434" s="81"/>
      <c r="EZ434" s="81"/>
      <c r="FA434" s="81"/>
      <c r="FB434" s="81"/>
      <c r="FC434" s="81"/>
      <c r="FD434" s="81"/>
      <c r="FE434" s="81"/>
      <c r="FF434" s="81"/>
      <c r="FG434" s="81"/>
      <c r="FH434" s="81"/>
      <c r="FI434" s="81"/>
      <c r="FJ434" s="81"/>
    </row>
    <row r="435" spans="100:166" s="118" customFormat="1" x14ac:dyDescent="0.2">
      <c r="CV435" s="81"/>
      <c r="CW435" s="81"/>
      <c r="CX435" s="81"/>
      <c r="CY435" s="81"/>
      <c r="CZ435" s="81"/>
      <c r="DA435" s="81"/>
      <c r="DB435" s="81"/>
      <c r="DC435" s="81"/>
      <c r="DD435" s="81"/>
      <c r="DE435" s="81"/>
      <c r="DF435" s="81"/>
      <c r="DG435" s="81"/>
      <c r="DH435" s="81"/>
      <c r="DI435" s="81"/>
      <c r="DJ435" s="81"/>
      <c r="DK435" s="81"/>
      <c r="DL435" s="81"/>
      <c r="DM435" s="81"/>
      <c r="DN435" s="81"/>
      <c r="DO435" s="81"/>
      <c r="DP435" s="81"/>
      <c r="DQ435" s="81"/>
      <c r="DR435" s="81"/>
      <c r="DS435" s="81"/>
      <c r="DT435" s="81"/>
      <c r="DU435" s="81"/>
      <c r="DV435" s="81"/>
      <c r="DW435" s="81"/>
      <c r="DX435" s="81"/>
      <c r="DY435" s="81"/>
      <c r="DZ435" s="81"/>
      <c r="EA435" s="81"/>
      <c r="EB435" s="81"/>
      <c r="EC435" s="81"/>
      <c r="ED435" s="81"/>
      <c r="EE435" s="81"/>
      <c r="EF435" s="81"/>
      <c r="EG435" s="81"/>
      <c r="EH435" s="81"/>
      <c r="EI435" s="81"/>
      <c r="EJ435" s="81"/>
      <c r="EK435" s="81"/>
      <c r="EL435" s="81"/>
      <c r="EM435" s="81"/>
      <c r="EN435" s="81"/>
      <c r="EO435" s="81"/>
      <c r="EP435" s="81"/>
      <c r="EQ435" s="81"/>
      <c r="ER435" s="81"/>
      <c r="ES435" s="81"/>
      <c r="ET435" s="81"/>
      <c r="EU435" s="81"/>
      <c r="EV435" s="81"/>
      <c r="EW435" s="81"/>
      <c r="EX435" s="81"/>
      <c r="EY435" s="81"/>
      <c r="EZ435" s="81"/>
      <c r="FA435" s="81"/>
      <c r="FB435" s="81"/>
      <c r="FC435" s="81"/>
      <c r="FD435" s="81"/>
      <c r="FE435" s="81"/>
      <c r="FF435" s="81"/>
      <c r="FG435" s="81"/>
      <c r="FH435" s="81"/>
      <c r="FI435" s="81"/>
      <c r="FJ435" s="81"/>
    </row>
    <row r="436" spans="100:166" s="118" customFormat="1" x14ac:dyDescent="0.2">
      <c r="CV436" s="81"/>
      <c r="CW436" s="81"/>
      <c r="CX436" s="81"/>
      <c r="CY436" s="81"/>
      <c r="CZ436" s="81"/>
      <c r="DA436" s="81"/>
      <c r="DB436" s="81"/>
      <c r="DC436" s="81"/>
      <c r="DD436" s="81"/>
      <c r="DE436" s="81"/>
      <c r="DF436" s="81"/>
      <c r="DG436" s="81"/>
      <c r="DH436" s="81"/>
      <c r="DI436" s="81"/>
      <c r="DJ436" s="81"/>
      <c r="DK436" s="81"/>
      <c r="DL436" s="81"/>
      <c r="DM436" s="81"/>
      <c r="DN436" s="81"/>
      <c r="DO436" s="81"/>
      <c r="DP436" s="81"/>
      <c r="DQ436" s="81"/>
      <c r="DR436" s="81"/>
      <c r="DS436" s="81"/>
      <c r="DT436" s="81"/>
      <c r="DU436" s="81"/>
      <c r="DV436" s="81"/>
      <c r="DW436" s="81"/>
      <c r="DX436" s="81"/>
      <c r="DY436" s="81"/>
      <c r="DZ436" s="81"/>
      <c r="EA436" s="81"/>
      <c r="EB436" s="81"/>
      <c r="EC436" s="81"/>
      <c r="ED436" s="81"/>
      <c r="EE436" s="81"/>
      <c r="EF436" s="81"/>
      <c r="EG436" s="81"/>
      <c r="EH436" s="81"/>
      <c r="EI436" s="81"/>
      <c r="EJ436" s="81"/>
      <c r="EK436" s="81"/>
      <c r="EL436" s="81"/>
      <c r="EM436" s="81"/>
      <c r="EN436" s="81"/>
      <c r="EO436" s="81"/>
      <c r="EP436" s="81"/>
      <c r="EQ436" s="81"/>
      <c r="ER436" s="81"/>
      <c r="ES436" s="81"/>
      <c r="ET436" s="81"/>
      <c r="EU436" s="81"/>
      <c r="EV436" s="81"/>
      <c r="EW436" s="81"/>
      <c r="EX436" s="81"/>
      <c r="EY436" s="81"/>
      <c r="EZ436" s="81"/>
      <c r="FA436" s="81"/>
      <c r="FB436" s="81"/>
      <c r="FC436" s="81"/>
      <c r="FD436" s="81"/>
      <c r="FE436" s="81"/>
      <c r="FF436" s="81"/>
      <c r="FG436" s="81"/>
      <c r="FH436" s="81"/>
      <c r="FI436" s="81"/>
      <c r="FJ436" s="81"/>
    </row>
    <row r="437" spans="100:166" s="118" customFormat="1" x14ac:dyDescent="0.2">
      <c r="CV437" s="81"/>
      <c r="CW437" s="81"/>
      <c r="CX437" s="81"/>
      <c r="CY437" s="81"/>
      <c r="CZ437" s="81"/>
      <c r="DA437" s="81"/>
      <c r="DB437" s="81"/>
      <c r="DC437" s="81"/>
      <c r="DD437" s="81"/>
      <c r="DE437" s="81"/>
      <c r="DF437" s="81"/>
      <c r="DG437" s="81"/>
      <c r="DH437" s="81"/>
      <c r="DI437" s="81"/>
      <c r="DJ437" s="81"/>
      <c r="DK437" s="81"/>
      <c r="DL437" s="81"/>
      <c r="DM437" s="81"/>
      <c r="DN437" s="81"/>
      <c r="DO437" s="81"/>
      <c r="DP437" s="81"/>
      <c r="DQ437" s="81"/>
      <c r="DR437" s="81"/>
      <c r="DS437" s="81"/>
      <c r="DT437" s="81"/>
      <c r="DU437" s="81"/>
      <c r="DV437" s="81"/>
      <c r="DW437" s="81"/>
      <c r="DX437" s="81"/>
      <c r="DY437" s="81"/>
      <c r="DZ437" s="81"/>
      <c r="EA437" s="81"/>
      <c r="EB437" s="81"/>
      <c r="EC437" s="81"/>
      <c r="ED437" s="81"/>
      <c r="EE437" s="81"/>
      <c r="EF437" s="81"/>
      <c r="EG437" s="81"/>
      <c r="EH437" s="81"/>
      <c r="EI437" s="81"/>
      <c r="EJ437" s="81"/>
      <c r="EK437" s="81"/>
      <c r="EL437" s="81"/>
      <c r="EM437" s="81"/>
      <c r="EN437" s="81"/>
      <c r="EO437" s="81"/>
      <c r="EP437" s="81"/>
      <c r="EQ437" s="81"/>
      <c r="ER437" s="81"/>
      <c r="ES437" s="81"/>
      <c r="ET437" s="81"/>
      <c r="EU437" s="81"/>
      <c r="EV437" s="81"/>
      <c r="EW437" s="81"/>
      <c r="EX437" s="81"/>
      <c r="EY437" s="81"/>
      <c r="EZ437" s="81"/>
      <c r="FA437" s="81"/>
      <c r="FB437" s="81"/>
      <c r="FC437" s="81"/>
      <c r="FD437" s="81"/>
      <c r="FE437" s="81"/>
      <c r="FF437" s="81"/>
      <c r="FG437" s="81"/>
      <c r="FH437" s="81"/>
      <c r="FI437" s="81"/>
      <c r="FJ437" s="81"/>
    </row>
    <row r="438" spans="100:166" s="118" customFormat="1" x14ac:dyDescent="0.2">
      <c r="CV438" s="81"/>
      <c r="CW438" s="81"/>
      <c r="CX438" s="81"/>
      <c r="CY438" s="81"/>
      <c r="CZ438" s="81"/>
      <c r="DA438" s="81"/>
      <c r="DB438" s="81"/>
      <c r="DC438" s="81"/>
      <c r="DD438" s="81"/>
      <c r="DE438" s="81"/>
      <c r="DF438" s="81"/>
      <c r="DG438" s="81"/>
      <c r="DH438" s="81"/>
      <c r="DI438" s="81"/>
      <c r="DJ438" s="81"/>
      <c r="DK438" s="81"/>
      <c r="DL438" s="81"/>
      <c r="DM438" s="81"/>
      <c r="DN438" s="81"/>
      <c r="DO438" s="81"/>
      <c r="DP438" s="81"/>
      <c r="DQ438" s="81"/>
      <c r="DR438" s="81"/>
      <c r="DS438" s="81"/>
      <c r="DT438" s="81"/>
      <c r="DU438" s="81"/>
      <c r="DV438" s="81"/>
      <c r="DW438" s="81"/>
      <c r="DX438" s="81"/>
      <c r="DY438" s="81"/>
      <c r="DZ438" s="81"/>
      <c r="EA438" s="81"/>
      <c r="EB438" s="81"/>
      <c r="EC438" s="81"/>
      <c r="ED438" s="81"/>
      <c r="EE438" s="81"/>
      <c r="EF438" s="81"/>
      <c r="EG438" s="81"/>
      <c r="EH438" s="81"/>
      <c r="EI438" s="81"/>
      <c r="EJ438" s="81"/>
      <c r="EK438" s="81"/>
      <c r="EL438" s="81"/>
      <c r="EM438" s="81"/>
      <c r="EN438" s="81"/>
      <c r="EO438" s="81"/>
      <c r="EP438" s="81"/>
      <c r="EQ438" s="81"/>
      <c r="ER438" s="81"/>
      <c r="ES438" s="81"/>
      <c r="ET438" s="81"/>
      <c r="EU438" s="81"/>
      <c r="EV438" s="81"/>
      <c r="EW438" s="81"/>
      <c r="EX438" s="81"/>
      <c r="EY438" s="81"/>
      <c r="EZ438" s="81"/>
      <c r="FA438" s="81"/>
      <c r="FB438" s="81"/>
      <c r="FC438" s="81"/>
      <c r="FD438" s="81"/>
      <c r="FE438" s="81"/>
      <c r="FF438" s="81"/>
      <c r="FG438" s="81"/>
      <c r="FH438" s="81"/>
      <c r="FI438" s="81"/>
      <c r="FJ438" s="81"/>
    </row>
    <row r="439" spans="100:166" s="118" customFormat="1" x14ac:dyDescent="0.2">
      <c r="CV439" s="81"/>
      <c r="CW439" s="81"/>
      <c r="CX439" s="81"/>
      <c r="CY439" s="81"/>
      <c r="CZ439" s="81"/>
      <c r="DA439" s="81"/>
      <c r="DB439" s="81"/>
      <c r="DC439" s="81"/>
      <c r="DD439" s="81"/>
      <c r="DE439" s="81"/>
      <c r="DF439" s="81"/>
      <c r="DG439" s="81"/>
      <c r="DH439" s="81"/>
      <c r="DI439" s="81"/>
      <c r="DJ439" s="81"/>
      <c r="DK439" s="81"/>
      <c r="DL439" s="81"/>
      <c r="DM439" s="81"/>
      <c r="DN439" s="81"/>
      <c r="DO439" s="81"/>
      <c r="DP439" s="81"/>
      <c r="DQ439" s="81"/>
      <c r="DR439" s="81"/>
      <c r="DS439" s="81"/>
      <c r="DT439" s="81"/>
      <c r="DU439" s="81"/>
      <c r="DV439" s="81"/>
      <c r="DW439" s="81"/>
      <c r="DX439" s="81"/>
      <c r="DY439" s="81"/>
      <c r="DZ439" s="81"/>
      <c r="EA439" s="81"/>
      <c r="EB439" s="81"/>
      <c r="EC439" s="81"/>
      <c r="ED439" s="81"/>
      <c r="EE439" s="81"/>
      <c r="EF439" s="81"/>
      <c r="EG439" s="81"/>
      <c r="EH439" s="81"/>
      <c r="EI439" s="81"/>
      <c r="EJ439" s="81"/>
      <c r="EK439" s="81"/>
      <c r="EL439" s="81"/>
      <c r="EM439" s="81"/>
      <c r="EN439" s="81"/>
      <c r="EO439" s="81"/>
      <c r="EP439" s="81"/>
      <c r="EQ439" s="81"/>
      <c r="ER439" s="81"/>
      <c r="ES439" s="81"/>
      <c r="ET439" s="81"/>
      <c r="EU439" s="81"/>
      <c r="EV439" s="81"/>
      <c r="EW439" s="81"/>
      <c r="EX439" s="81"/>
      <c r="EY439" s="81"/>
      <c r="EZ439" s="81"/>
      <c r="FA439" s="81"/>
      <c r="FB439" s="81"/>
      <c r="FC439" s="81"/>
      <c r="FD439" s="81"/>
      <c r="FE439" s="81"/>
      <c r="FF439" s="81"/>
      <c r="FG439" s="81"/>
      <c r="FH439" s="81"/>
      <c r="FI439" s="81"/>
      <c r="FJ439" s="81"/>
    </row>
    <row r="440" spans="100:166" s="118" customFormat="1" x14ac:dyDescent="0.2">
      <c r="CV440" s="81"/>
      <c r="CW440" s="81"/>
      <c r="CX440" s="81"/>
      <c r="CY440" s="81"/>
      <c r="CZ440" s="81"/>
      <c r="DA440" s="81"/>
      <c r="DB440" s="81"/>
      <c r="DC440" s="81"/>
      <c r="DD440" s="81"/>
      <c r="DE440" s="81"/>
      <c r="DF440" s="81"/>
      <c r="DG440" s="81"/>
      <c r="DH440" s="81"/>
      <c r="DI440" s="81"/>
      <c r="DJ440" s="81"/>
      <c r="DK440" s="81"/>
      <c r="DL440" s="81"/>
      <c r="DM440" s="81"/>
      <c r="DN440" s="81"/>
      <c r="DO440" s="81"/>
      <c r="DP440" s="81"/>
      <c r="DQ440" s="81"/>
      <c r="DR440" s="81"/>
      <c r="DS440" s="81"/>
      <c r="DT440" s="81"/>
      <c r="DU440" s="81"/>
      <c r="DV440" s="81"/>
      <c r="DW440" s="81"/>
      <c r="DX440" s="81"/>
      <c r="DY440" s="81"/>
      <c r="DZ440" s="81"/>
      <c r="EA440" s="81"/>
      <c r="EB440" s="81"/>
      <c r="EC440" s="81"/>
      <c r="ED440" s="81"/>
      <c r="EE440" s="81"/>
      <c r="EF440" s="81"/>
      <c r="EG440" s="81"/>
      <c r="EH440" s="81"/>
      <c r="EI440" s="81"/>
      <c r="EJ440" s="81"/>
      <c r="EK440" s="81"/>
      <c r="EL440" s="81"/>
      <c r="EM440" s="81"/>
      <c r="EN440" s="81"/>
      <c r="EO440" s="81"/>
      <c r="EP440" s="81"/>
      <c r="EQ440" s="81"/>
      <c r="ER440" s="81"/>
      <c r="ES440" s="81"/>
      <c r="ET440" s="81"/>
      <c r="EU440" s="81"/>
      <c r="EV440" s="81"/>
      <c r="EW440" s="81"/>
      <c r="EX440" s="81"/>
      <c r="EY440" s="81"/>
      <c r="EZ440" s="81"/>
      <c r="FA440" s="81"/>
      <c r="FB440" s="81"/>
      <c r="FC440" s="81"/>
      <c r="FD440" s="81"/>
      <c r="FE440" s="81"/>
      <c r="FF440" s="81"/>
      <c r="FG440" s="81"/>
      <c r="FH440" s="81"/>
      <c r="FI440" s="81"/>
      <c r="FJ440" s="81"/>
    </row>
    <row r="441" spans="100:166" s="118" customFormat="1" x14ac:dyDescent="0.2">
      <c r="CV441" s="81"/>
      <c r="CW441" s="81"/>
      <c r="CX441" s="81"/>
      <c r="CY441" s="81"/>
      <c r="CZ441" s="81"/>
      <c r="DA441" s="81"/>
      <c r="DB441" s="81"/>
      <c r="DC441" s="81"/>
      <c r="DD441" s="81"/>
      <c r="DE441" s="81"/>
      <c r="DF441" s="81"/>
      <c r="DG441" s="81"/>
      <c r="DH441" s="81"/>
      <c r="DI441" s="81"/>
      <c r="DJ441" s="81"/>
      <c r="DK441" s="81"/>
      <c r="DL441" s="81"/>
      <c r="DM441" s="81"/>
      <c r="DN441" s="81"/>
      <c r="DO441" s="81"/>
      <c r="DP441" s="81"/>
      <c r="DQ441" s="81"/>
      <c r="DR441" s="81"/>
      <c r="DS441" s="81"/>
      <c r="DT441" s="81"/>
      <c r="DU441" s="81"/>
      <c r="DV441" s="81"/>
      <c r="DW441" s="81"/>
      <c r="DX441" s="81"/>
      <c r="DY441" s="81"/>
      <c r="DZ441" s="81"/>
      <c r="EA441" s="81"/>
      <c r="EB441" s="81"/>
      <c r="EC441" s="81"/>
      <c r="ED441" s="81"/>
      <c r="EE441" s="81"/>
      <c r="EF441" s="81"/>
      <c r="EG441" s="81"/>
      <c r="EH441" s="81"/>
      <c r="EI441" s="81"/>
      <c r="EJ441" s="81"/>
      <c r="EK441" s="81"/>
      <c r="EL441" s="81"/>
      <c r="EM441" s="81"/>
      <c r="EN441" s="81"/>
      <c r="EO441" s="81"/>
      <c r="EP441" s="81"/>
      <c r="EQ441" s="81"/>
      <c r="ER441" s="81"/>
      <c r="ES441" s="81"/>
      <c r="ET441" s="81"/>
      <c r="EU441" s="81"/>
      <c r="EV441" s="81"/>
      <c r="EW441" s="81"/>
      <c r="EX441" s="81"/>
      <c r="EY441" s="81"/>
      <c r="EZ441" s="81"/>
      <c r="FA441" s="81"/>
      <c r="FB441" s="81"/>
      <c r="FC441" s="81"/>
      <c r="FD441" s="81"/>
      <c r="FE441" s="81"/>
      <c r="FF441" s="81"/>
      <c r="FG441" s="81"/>
      <c r="FH441" s="81"/>
      <c r="FI441" s="81"/>
      <c r="FJ441" s="81"/>
    </row>
    <row r="442" spans="100:166" s="118" customFormat="1" x14ac:dyDescent="0.2">
      <c r="CV442" s="81"/>
      <c r="CW442" s="81"/>
      <c r="CX442" s="81"/>
      <c r="CY442" s="81"/>
      <c r="CZ442" s="81"/>
      <c r="DA442" s="81"/>
      <c r="DB442" s="81"/>
      <c r="DC442" s="81"/>
      <c r="DD442" s="81"/>
      <c r="DE442" s="81"/>
      <c r="DF442" s="81"/>
      <c r="DG442" s="81"/>
      <c r="DH442" s="81"/>
      <c r="DI442" s="81"/>
      <c r="DJ442" s="81"/>
      <c r="DK442" s="81"/>
      <c r="DL442" s="81"/>
      <c r="DM442" s="81"/>
      <c r="DN442" s="81"/>
      <c r="DO442" s="81"/>
      <c r="DP442" s="81"/>
      <c r="DQ442" s="81"/>
      <c r="DR442" s="81"/>
      <c r="DS442" s="81"/>
      <c r="DT442" s="81"/>
      <c r="DU442" s="81"/>
      <c r="DV442" s="81"/>
      <c r="DW442" s="81"/>
      <c r="DX442" s="81"/>
      <c r="DY442" s="81"/>
      <c r="DZ442" s="81"/>
      <c r="EA442" s="81"/>
      <c r="EB442" s="81"/>
      <c r="EC442" s="81"/>
      <c r="ED442" s="81"/>
      <c r="EE442" s="81"/>
      <c r="EF442" s="81"/>
      <c r="EG442" s="81"/>
      <c r="EH442" s="81"/>
      <c r="EI442" s="81"/>
      <c r="EJ442" s="81"/>
      <c r="EK442" s="81"/>
      <c r="EL442" s="81"/>
      <c r="EM442" s="81"/>
      <c r="EN442" s="81"/>
      <c r="EO442" s="81"/>
      <c r="EP442" s="81"/>
      <c r="EQ442" s="81"/>
      <c r="ER442" s="81"/>
      <c r="ES442" s="81"/>
      <c r="ET442" s="81"/>
      <c r="EU442" s="81"/>
      <c r="EV442" s="81"/>
      <c r="EW442" s="81"/>
      <c r="EX442" s="81"/>
      <c r="EY442" s="81"/>
      <c r="EZ442" s="81"/>
      <c r="FA442" s="81"/>
      <c r="FB442" s="81"/>
      <c r="FC442" s="81"/>
      <c r="FD442" s="81"/>
      <c r="FE442" s="81"/>
      <c r="FF442" s="81"/>
      <c r="FG442" s="81"/>
      <c r="FH442" s="81"/>
      <c r="FI442" s="81"/>
      <c r="FJ442" s="81"/>
    </row>
    <row r="443" spans="100:166" s="118" customFormat="1" x14ac:dyDescent="0.2">
      <c r="CV443" s="81"/>
      <c r="CW443" s="81"/>
      <c r="CX443" s="81"/>
      <c r="CY443" s="81"/>
      <c r="CZ443" s="81"/>
      <c r="DA443" s="81"/>
      <c r="DB443" s="81"/>
      <c r="DC443" s="81"/>
      <c r="DD443" s="81"/>
      <c r="DE443" s="81"/>
      <c r="DF443" s="81"/>
      <c r="DG443" s="81"/>
      <c r="DH443" s="81"/>
      <c r="DI443" s="81"/>
      <c r="DJ443" s="81"/>
      <c r="DK443" s="81"/>
      <c r="DL443" s="81"/>
      <c r="DM443" s="81"/>
      <c r="DN443" s="81"/>
      <c r="DO443" s="81"/>
      <c r="DP443" s="81"/>
      <c r="DQ443" s="81"/>
      <c r="DR443" s="81"/>
      <c r="DS443" s="81"/>
      <c r="DT443" s="81"/>
      <c r="DU443" s="81"/>
      <c r="DV443" s="81"/>
      <c r="DW443" s="81"/>
      <c r="DX443" s="81"/>
      <c r="DY443" s="81"/>
      <c r="DZ443" s="81"/>
      <c r="EA443" s="81"/>
      <c r="EB443" s="81"/>
      <c r="EC443" s="81"/>
      <c r="ED443" s="81"/>
      <c r="EE443" s="81"/>
      <c r="EF443" s="81"/>
      <c r="EG443" s="81"/>
      <c r="EH443" s="81"/>
      <c r="EI443" s="81"/>
      <c r="EJ443" s="81"/>
      <c r="EK443" s="81"/>
      <c r="EL443" s="81"/>
      <c r="EM443" s="81"/>
      <c r="EN443" s="81"/>
      <c r="EO443" s="81"/>
      <c r="EP443" s="81"/>
      <c r="EQ443" s="81"/>
      <c r="ER443" s="81"/>
      <c r="ES443" s="81"/>
      <c r="ET443" s="81"/>
      <c r="EU443" s="81"/>
      <c r="EV443" s="81"/>
      <c r="EW443" s="81"/>
      <c r="EX443" s="81"/>
      <c r="EY443" s="81"/>
      <c r="EZ443" s="81"/>
      <c r="FA443" s="81"/>
      <c r="FB443" s="81"/>
      <c r="FC443" s="81"/>
      <c r="FD443" s="81"/>
      <c r="FE443" s="81"/>
      <c r="FF443" s="81"/>
      <c r="FG443" s="81"/>
      <c r="FH443" s="81"/>
      <c r="FI443" s="81"/>
      <c r="FJ443" s="81"/>
    </row>
    <row r="444" spans="100:166" s="118" customFormat="1" x14ac:dyDescent="0.2">
      <c r="CV444" s="81"/>
      <c r="CW444" s="81"/>
      <c r="CX444" s="81"/>
      <c r="CY444" s="81"/>
      <c r="CZ444" s="81"/>
      <c r="DA444" s="81"/>
      <c r="DB444" s="81"/>
      <c r="DC444" s="81"/>
      <c r="DD444" s="81"/>
      <c r="DE444" s="81"/>
      <c r="DF444" s="81"/>
      <c r="DG444" s="81"/>
      <c r="DH444" s="81"/>
      <c r="DI444" s="81"/>
      <c r="DJ444" s="81"/>
      <c r="DK444" s="81"/>
      <c r="DL444" s="81"/>
      <c r="DM444" s="81"/>
      <c r="DN444" s="81"/>
      <c r="DO444" s="81"/>
      <c r="DP444" s="81"/>
      <c r="DQ444" s="81"/>
      <c r="DR444" s="81"/>
      <c r="DS444" s="81"/>
      <c r="DT444" s="81"/>
      <c r="DU444" s="81"/>
      <c r="DV444" s="81"/>
      <c r="DW444" s="81"/>
      <c r="DX444" s="81"/>
      <c r="DY444" s="81"/>
      <c r="DZ444" s="81"/>
      <c r="EA444" s="81"/>
      <c r="EB444" s="81"/>
      <c r="EC444" s="81"/>
      <c r="ED444" s="81"/>
      <c r="EE444" s="81"/>
      <c r="EF444" s="81"/>
      <c r="EG444" s="81"/>
      <c r="EH444" s="81"/>
      <c r="EI444" s="81"/>
      <c r="EJ444" s="81"/>
      <c r="EK444" s="81"/>
      <c r="EL444" s="81"/>
      <c r="EM444" s="81"/>
      <c r="EN444" s="81"/>
      <c r="EO444" s="81"/>
      <c r="EP444" s="81"/>
      <c r="EQ444" s="81"/>
      <c r="ER444" s="81"/>
      <c r="ES444" s="81"/>
      <c r="ET444" s="81"/>
      <c r="EU444" s="81"/>
      <c r="EV444" s="81"/>
      <c r="EW444" s="81"/>
      <c r="EX444" s="81"/>
      <c r="EY444" s="81"/>
      <c r="EZ444" s="81"/>
      <c r="FA444" s="81"/>
      <c r="FB444" s="81"/>
      <c r="FC444" s="81"/>
      <c r="FD444" s="81"/>
      <c r="FE444" s="81"/>
      <c r="FF444" s="81"/>
      <c r="FG444" s="81"/>
      <c r="FH444" s="81"/>
      <c r="FI444" s="81"/>
      <c r="FJ444" s="81"/>
    </row>
    <row r="445" spans="100:166" s="118" customFormat="1" x14ac:dyDescent="0.2">
      <c r="CV445" s="81"/>
      <c r="CW445" s="81"/>
      <c r="CX445" s="81"/>
      <c r="CY445" s="81"/>
      <c r="CZ445" s="81"/>
      <c r="DA445" s="81"/>
      <c r="DB445" s="81"/>
      <c r="DC445" s="81"/>
      <c r="DD445" s="81"/>
      <c r="DE445" s="81"/>
      <c r="DF445" s="81"/>
      <c r="DG445" s="81"/>
      <c r="DH445" s="81"/>
      <c r="DI445" s="81"/>
      <c r="DJ445" s="81"/>
      <c r="DK445" s="81"/>
      <c r="DL445" s="81"/>
      <c r="DM445" s="81"/>
      <c r="DN445" s="81"/>
      <c r="DO445" s="81"/>
      <c r="DP445" s="81"/>
      <c r="DQ445" s="81"/>
      <c r="DR445" s="81"/>
      <c r="DS445" s="81"/>
      <c r="DT445" s="81"/>
      <c r="DU445" s="81"/>
      <c r="DV445" s="81"/>
      <c r="DW445" s="81"/>
      <c r="DX445" s="81"/>
      <c r="DY445" s="81"/>
      <c r="DZ445" s="81"/>
      <c r="EA445" s="81"/>
      <c r="EB445" s="81"/>
      <c r="EC445" s="81"/>
      <c r="ED445" s="81"/>
      <c r="EE445" s="81"/>
      <c r="EF445" s="81"/>
      <c r="EG445" s="81"/>
      <c r="EH445" s="81"/>
      <c r="EI445" s="81"/>
      <c r="EJ445" s="81"/>
      <c r="EK445" s="81"/>
      <c r="EL445" s="81"/>
      <c r="EM445" s="81"/>
      <c r="EN445" s="81"/>
      <c r="EO445" s="81"/>
      <c r="EP445" s="81"/>
      <c r="EQ445" s="81"/>
      <c r="ER445" s="81"/>
      <c r="ES445" s="81"/>
      <c r="ET445" s="81"/>
      <c r="EU445" s="81"/>
      <c r="EV445" s="81"/>
      <c r="EW445" s="81"/>
      <c r="EX445" s="81"/>
      <c r="EY445" s="81"/>
      <c r="EZ445" s="81"/>
      <c r="FA445" s="81"/>
      <c r="FB445" s="81"/>
      <c r="FC445" s="81"/>
      <c r="FD445" s="81"/>
      <c r="FE445" s="81"/>
      <c r="FF445" s="81"/>
      <c r="FG445" s="81"/>
      <c r="FH445" s="81"/>
      <c r="FI445" s="81"/>
      <c r="FJ445" s="81"/>
    </row>
    <row r="446" spans="100:166" s="118" customFormat="1" x14ac:dyDescent="0.2">
      <c r="CV446" s="81"/>
      <c r="CW446" s="81"/>
      <c r="CX446" s="81"/>
      <c r="CY446" s="81"/>
      <c r="CZ446" s="81"/>
      <c r="DA446" s="81"/>
      <c r="DB446" s="81"/>
      <c r="DC446" s="81"/>
      <c r="DD446" s="81"/>
      <c r="DE446" s="81"/>
      <c r="DF446" s="81"/>
      <c r="DG446" s="81"/>
      <c r="DH446" s="81"/>
      <c r="DI446" s="81"/>
      <c r="DJ446" s="81"/>
      <c r="DK446" s="81"/>
      <c r="DL446" s="81"/>
      <c r="DM446" s="81"/>
      <c r="DN446" s="81"/>
      <c r="DO446" s="81"/>
      <c r="DP446" s="81"/>
      <c r="DQ446" s="81"/>
      <c r="DR446" s="81"/>
      <c r="DS446" s="81"/>
      <c r="DT446" s="81"/>
      <c r="DU446" s="81"/>
      <c r="DV446" s="81"/>
      <c r="DW446" s="81"/>
      <c r="DX446" s="81"/>
      <c r="DY446" s="81"/>
      <c r="DZ446" s="81"/>
      <c r="EA446" s="81"/>
      <c r="EB446" s="81"/>
      <c r="EC446" s="81"/>
      <c r="ED446" s="81"/>
      <c r="EE446" s="81"/>
      <c r="EF446" s="81"/>
      <c r="EG446" s="81"/>
      <c r="EH446" s="81"/>
      <c r="EI446" s="81"/>
      <c r="EJ446" s="81"/>
      <c r="EK446" s="81"/>
      <c r="EL446" s="81"/>
      <c r="EM446" s="81"/>
      <c r="EN446" s="81"/>
      <c r="EO446" s="81"/>
      <c r="EP446" s="81"/>
      <c r="EQ446" s="81"/>
      <c r="ER446" s="81"/>
      <c r="ES446" s="81"/>
      <c r="ET446" s="81"/>
      <c r="EU446" s="81"/>
      <c r="EV446" s="81"/>
      <c r="EW446" s="81"/>
      <c r="EX446" s="81"/>
      <c r="EY446" s="81"/>
      <c r="EZ446" s="81"/>
      <c r="FA446" s="81"/>
      <c r="FB446" s="81"/>
      <c r="FC446" s="81"/>
      <c r="FD446" s="81"/>
      <c r="FE446" s="81"/>
      <c r="FF446" s="81"/>
      <c r="FG446" s="81"/>
      <c r="FH446" s="81"/>
      <c r="FI446" s="81"/>
      <c r="FJ446" s="81"/>
    </row>
    <row r="447" spans="100:166" s="118" customFormat="1" x14ac:dyDescent="0.2">
      <c r="CV447" s="81"/>
      <c r="CW447" s="81"/>
      <c r="CX447" s="81"/>
      <c r="CY447" s="81"/>
      <c r="CZ447" s="81"/>
      <c r="DA447" s="81"/>
      <c r="DB447" s="81"/>
      <c r="DC447" s="81"/>
      <c r="DD447" s="81"/>
      <c r="DE447" s="81"/>
      <c r="DF447" s="81"/>
      <c r="DG447" s="81"/>
      <c r="DH447" s="81"/>
      <c r="DI447" s="81"/>
      <c r="DJ447" s="81"/>
      <c r="DK447" s="81"/>
      <c r="DL447" s="81"/>
      <c r="DM447" s="81"/>
      <c r="DN447" s="81"/>
      <c r="DO447" s="81"/>
      <c r="DP447" s="81"/>
      <c r="DQ447" s="81"/>
      <c r="DR447" s="81"/>
      <c r="DS447" s="81"/>
      <c r="DT447" s="81"/>
      <c r="DU447" s="81"/>
      <c r="DV447" s="81"/>
      <c r="DW447" s="81"/>
      <c r="DX447" s="81"/>
      <c r="DY447" s="81"/>
      <c r="DZ447" s="81"/>
      <c r="EA447" s="81"/>
      <c r="EB447" s="81"/>
      <c r="EC447" s="81"/>
      <c r="ED447" s="81"/>
      <c r="EE447" s="81"/>
      <c r="EF447" s="81"/>
      <c r="EG447" s="81"/>
      <c r="EH447" s="81"/>
      <c r="EI447" s="81"/>
      <c r="EJ447" s="81"/>
      <c r="EK447" s="81"/>
      <c r="EL447" s="81"/>
      <c r="EM447" s="81"/>
      <c r="EN447" s="81"/>
      <c r="EO447" s="81"/>
      <c r="EP447" s="81"/>
      <c r="EQ447" s="81"/>
      <c r="ER447" s="81"/>
      <c r="ES447" s="81"/>
      <c r="ET447" s="81"/>
      <c r="EU447" s="81"/>
      <c r="EV447" s="81"/>
      <c r="EW447" s="81"/>
      <c r="EX447" s="81"/>
      <c r="EY447" s="81"/>
      <c r="EZ447" s="81"/>
      <c r="FA447" s="81"/>
      <c r="FB447" s="81"/>
      <c r="FC447" s="81"/>
      <c r="FD447" s="81"/>
      <c r="FE447" s="81"/>
      <c r="FF447" s="81"/>
      <c r="FG447" s="81"/>
      <c r="FH447" s="81"/>
      <c r="FI447" s="81"/>
      <c r="FJ447" s="81"/>
    </row>
    <row r="448" spans="100:166" s="118" customFormat="1" x14ac:dyDescent="0.2">
      <c r="CV448" s="81"/>
      <c r="CW448" s="81"/>
      <c r="CX448" s="81"/>
      <c r="CY448" s="81"/>
      <c r="CZ448" s="81"/>
      <c r="DA448" s="81"/>
      <c r="DB448" s="81"/>
      <c r="DC448" s="81"/>
      <c r="DD448" s="81"/>
      <c r="DE448" s="81"/>
      <c r="DF448" s="81"/>
      <c r="DG448" s="81"/>
      <c r="DH448" s="81"/>
      <c r="DI448" s="81"/>
      <c r="DJ448" s="81"/>
      <c r="DK448" s="81"/>
      <c r="DL448" s="81"/>
      <c r="DM448" s="81"/>
      <c r="DN448" s="81"/>
      <c r="DO448" s="81"/>
      <c r="DP448" s="81"/>
      <c r="DQ448" s="81"/>
      <c r="DR448" s="81"/>
      <c r="DS448" s="81"/>
      <c r="DT448" s="81"/>
      <c r="DU448" s="81"/>
      <c r="DV448" s="81"/>
      <c r="DW448" s="81"/>
      <c r="DX448" s="81"/>
      <c r="DY448" s="81"/>
      <c r="DZ448" s="81"/>
      <c r="EA448" s="81"/>
      <c r="EB448" s="81"/>
      <c r="EC448" s="81"/>
      <c r="ED448" s="81"/>
      <c r="EE448" s="81"/>
      <c r="EF448" s="81"/>
      <c r="EG448" s="81"/>
      <c r="EH448" s="81"/>
      <c r="EI448" s="81"/>
      <c r="EJ448" s="81"/>
      <c r="EK448" s="81"/>
      <c r="EL448" s="81"/>
      <c r="EM448" s="81"/>
      <c r="EN448" s="81"/>
      <c r="EO448" s="81"/>
      <c r="EP448" s="81"/>
      <c r="EQ448" s="81"/>
      <c r="ER448" s="81"/>
      <c r="ES448" s="81"/>
      <c r="ET448" s="81"/>
      <c r="EU448" s="81"/>
      <c r="EV448" s="81"/>
      <c r="EW448" s="81"/>
      <c r="EX448" s="81"/>
      <c r="EY448" s="81"/>
      <c r="EZ448" s="81"/>
      <c r="FA448" s="81"/>
      <c r="FB448" s="81"/>
      <c r="FC448" s="81"/>
      <c r="FD448" s="81"/>
      <c r="FE448" s="81"/>
      <c r="FF448" s="81"/>
      <c r="FG448" s="81"/>
      <c r="FH448" s="81"/>
      <c r="FI448" s="81"/>
      <c r="FJ448" s="81"/>
    </row>
    <row r="449" spans="100:166" s="118" customFormat="1" x14ac:dyDescent="0.2">
      <c r="CV449" s="81"/>
      <c r="CW449" s="81"/>
      <c r="CX449" s="81"/>
      <c r="CY449" s="81"/>
      <c r="CZ449" s="81"/>
      <c r="DA449" s="81"/>
      <c r="DB449" s="81"/>
      <c r="DC449" s="81"/>
      <c r="DD449" s="81"/>
      <c r="DE449" s="81"/>
      <c r="DF449" s="81"/>
      <c r="DG449" s="81"/>
      <c r="DH449" s="81"/>
      <c r="DI449" s="81"/>
      <c r="DJ449" s="81"/>
      <c r="DK449" s="81"/>
      <c r="DL449" s="81"/>
      <c r="DM449" s="81"/>
      <c r="DN449" s="81"/>
      <c r="DO449" s="81"/>
      <c r="DP449" s="81"/>
      <c r="DQ449" s="81"/>
      <c r="DR449" s="81"/>
      <c r="DS449" s="81"/>
      <c r="DT449" s="81"/>
      <c r="DU449" s="81"/>
      <c r="DV449" s="81"/>
      <c r="DW449" s="81"/>
      <c r="DX449" s="81"/>
      <c r="DY449" s="81"/>
      <c r="DZ449" s="81"/>
      <c r="EA449" s="81"/>
      <c r="EB449" s="81"/>
      <c r="EC449" s="81"/>
      <c r="ED449" s="81"/>
      <c r="EE449" s="81"/>
      <c r="EF449" s="81"/>
      <c r="EG449" s="81"/>
      <c r="EH449" s="81"/>
      <c r="EI449" s="81"/>
      <c r="EJ449" s="81"/>
      <c r="EK449" s="81"/>
      <c r="EL449" s="81"/>
      <c r="EM449" s="81"/>
      <c r="EN449" s="81"/>
      <c r="EO449" s="81"/>
      <c r="EP449" s="81"/>
      <c r="EQ449" s="81"/>
      <c r="ER449" s="81"/>
      <c r="ES449" s="81"/>
      <c r="ET449" s="81"/>
      <c r="EU449" s="81"/>
      <c r="EV449" s="81"/>
      <c r="EW449" s="81"/>
      <c r="EX449" s="81"/>
      <c r="EY449" s="81"/>
      <c r="EZ449" s="81"/>
      <c r="FA449" s="81"/>
      <c r="FB449" s="81"/>
      <c r="FC449" s="81"/>
      <c r="FD449" s="81"/>
      <c r="FE449" s="81"/>
      <c r="FF449" s="81"/>
      <c r="FG449" s="81"/>
      <c r="FH449" s="81"/>
      <c r="FI449" s="81"/>
      <c r="FJ449" s="81"/>
    </row>
    <row r="450" spans="100:166" s="118" customFormat="1" x14ac:dyDescent="0.2">
      <c r="CV450" s="81"/>
      <c r="CW450" s="81"/>
      <c r="CX450" s="81"/>
      <c r="CY450" s="81"/>
      <c r="CZ450" s="81"/>
      <c r="DA450" s="81"/>
      <c r="DB450" s="81"/>
      <c r="DC450" s="81"/>
      <c r="DD450" s="81"/>
      <c r="DE450" s="81"/>
      <c r="DF450" s="81"/>
      <c r="DG450" s="81"/>
      <c r="DH450" s="81"/>
      <c r="DI450" s="81"/>
      <c r="DJ450" s="81"/>
      <c r="DK450" s="81"/>
      <c r="DL450" s="81"/>
      <c r="DM450" s="81"/>
      <c r="DN450" s="81"/>
      <c r="DO450" s="81"/>
      <c r="DP450" s="81"/>
      <c r="DQ450" s="81"/>
      <c r="DR450" s="81"/>
      <c r="DS450" s="81"/>
      <c r="DT450" s="81"/>
      <c r="DU450" s="81"/>
      <c r="DV450" s="81"/>
      <c r="DW450" s="81"/>
      <c r="DX450" s="81"/>
      <c r="DY450" s="81"/>
      <c r="DZ450" s="81"/>
      <c r="EA450" s="81"/>
      <c r="EB450" s="81"/>
      <c r="EC450" s="81"/>
      <c r="ED450" s="81"/>
      <c r="EE450" s="81"/>
      <c r="EF450" s="81"/>
      <c r="EG450" s="81"/>
      <c r="EH450" s="81"/>
      <c r="EI450" s="81"/>
      <c r="EJ450" s="81"/>
      <c r="EK450" s="81"/>
      <c r="EL450" s="81"/>
      <c r="EM450" s="81"/>
      <c r="EN450" s="81"/>
      <c r="EO450" s="81"/>
      <c r="EP450" s="81"/>
      <c r="EQ450" s="81"/>
      <c r="ER450" s="81"/>
      <c r="ES450" s="81"/>
      <c r="ET450" s="81"/>
      <c r="EU450" s="81"/>
      <c r="EV450" s="81"/>
      <c r="EW450" s="81"/>
      <c r="EX450" s="81"/>
      <c r="EY450" s="81"/>
      <c r="EZ450" s="81"/>
      <c r="FA450" s="81"/>
      <c r="FB450" s="81"/>
      <c r="FC450" s="81"/>
      <c r="FD450" s="81"/>
      <c r="FE450" s="81"/>
      <c r="FF450" s="81"/>
      <c r="FG450" s="81"/>
      <c r="FH450" s="81"/>
      <c r="FI450" s="81"/>
      <c r="FJ450" s="81"/>
    </row>
    <row r="451" spans="100:166" s="118" customFormat="1" x14ac:dyDescent="0.2">
      <c r="CV451" s="81"/>
      <c r="CW451" s="81"/>
      <c r="CX451" s="81"/>
      <c r="CY451" s="81"/>
      <c r="CZ451" s="81"/>
      <c r="DA451" s="81"/>
      <c r="DB451" s="81"/>
      <c r="DC451" s="81"/>
      <c r="DD451" s="81"/>
      <c r="DE451" s="81"/>
      <c r="DF451" s="81"/>
      <c r="DG451" s="81"/>
      <c r="DH451" s="81"/>
      <c r="DI451" s="81"/>
      <c r="DJ451" s="81"/>
      <c r="DK451" s="81"/>
      <c r="DL451" s="81"/>
      <c r="DM451" s="81"/>
      <c r="DN451" s="81"/>
      <c r="DO451" s="81"/>
      <c r="DP451" s="81"/>
      <c r="DQ451" s="81"/>
      <c r="DR451" s="81"/>
      <c r="DS451" s="81"/>
      <c r="DT451" s="81"/>
      <c r="DU451" s="81"/>
      <c r="DV451" s="81"/>
      <c r="DW451" s="81"/>
      <c r="DX451" s="81"/>
      <c r="DY451" s="81"/>
      <c r="DZ451" s="81"/>
      <c r="EA451" s="81"/>
      <c r="EB451" s="81"/>
      <c r="EC451" s="81"/>
      <c r="ED451" s="81"/>
      <c r="EE451" s="81"/>
      <c r="EF451" s="81"/>
      <c r="EG451" s="81"/>
      <c r="EH451" s="81"/>
      <c r="EI451" s="81"/>
      <c r="EJ451" s="81"/>
      <c r="EK451" s="81"/>
      <c r="EL451" s="81"/>
      <c r="EM451" s="81"/>
      <c r="EN451" s="81"/>
      <c r="EO451" s="81"/>
      <c r="EP451" s="81"/>
      <c r="EQ451" s="81"/>
      <c r="ER451" s="81"/>
      <c r="ES451" s="81"/>
      <c r="ET451" s="81"/>
      <c r="EU451" s="81"/>
      <c r="EV451" s="81"/>
      <c r="EW451" s="81"/>
      <c r="EX451" s="81"/>
      <c r="EY451" s="81"/>
      <c r="EZ451" s="81"/>
      <c r="FA451" s="81"/>
      <c r="FB451" s="81"/>
      <c r="FC451" s="81"/>
      <c r="FD451" s="81"/>
      <c r="FE451" s="81"/>
      <c r="FF451" s="81"/>
      <c r="FG451" s="81"/>
      <c r="FH451" s="81"/>
      <c r="FI451" s="81"/>
      <c r="FJ451" s="81"/>
    </row>
    <row r="452" spans="100:166" s="118" customFormat="1" x14ac:dyDescent="0.2">
      <c r="CV452" s="81"/>
      <c r="CW452" s="81"/>
      <c r="CX452" s="81"/>
      <c r="CY452" s="81"/>
      <c r="CZ452" s="81"/>
      <c r="DA452" s="81"/>
      <c r="DB452" s="81"/>
      <c r="DC452" s="81"/>
      <c r="DD452" s="81"/>
      <c r="DE452" s="81"/>
      <c r="DF452" s="81"/>
      <c r="DG452" s="81"/>
      <c r="DH452" s="81"/>
      <c r="DI452" s="81"/>
      <c r="DJ452" s="81"/>
      <c r="DK452" s="81"/>
      <c r="DL452" s="81"/>
      <c r="DM452" s="81"/>
      <c r="DN452" s="81"/>
      <c r="DO452" s="81"/>
      <c r="DP452" s="81"/>
      <c r="DQ452" s="81"/>
      <c r="DR452" s="81"/>
      <c r="DS452" s="81"/>
      <c r="DT452" s="81"/>
      <c r="DU452" s="81"/>
      <c r="DV452" s="81"/>
      <c r="DW452" s="81"/>
      <c r="DX452" s="81"/>
      <c r="DY452" s="81"/>
      <c r="DZ452" s="81"/>
      <c r="EA452" s="81"/>
      <c r="EB452" s="81"/>
      <c r="EC452" s="81"/>
      <c r="ED452" s="81"/>
      <c r="EE452" s="81"/>
      <c r="EF452" s="81"/>
      <c r="EG452" s="81"/>
      <c r="EH452" s="81"/>
      <c r="EI452" s="81"/>
      <c r="EJ452" s="81"/>
      <c r="EK452" s="81"/>
      <c r="EL452" s="81"/>
      <c r="EM452" s="81"/>
      <c r="EN452" s="81"/>
      <c r="EO452" s="81"/>
      <c r="EP452" s="81"/>
      <c r="EQ452" s="81"/>
      <c r="ER452" s="81"/>
      <c r="ES452" s="81"/>
      <c r="ET452" s="81"/>
      <c r="EU452" s="81"/>
      <c r="EV452" s="81"/>
      <c r="EW452" s="81"/>
      <c r="EX452" s="81"/>
      <c r="EY452" s="81"/>
      <c r="EZ452" s="81"/>
      <c r="FA452" s="81"/>
      <c r="FB452" s="81"/>
      <c r="FC452" s="81"/>
      <c r="FD452" s="81"/>
      <c r="FE452" s="81"/>
      <c r="FF452" s="81"/>
      <c r="FG452" s="81"/>
      <c r="FH452" s="81"/>
      <c r="FI452" s="81"/>
      <c r="FJ452" s="81"/>
    </row>
    <row r="453" spans="100:166" s="118" customFormat="1" x14ac:dyDescent="0.2">
      <c r="CV453" s="81"/>
      <c r="CW453" s="81"/>
      <c r="CX453" s="81"/>
      <c r="CY453" s="81"/>
      <c r="CZ453" s="81"/>
      <c r="DA453" s="81"/>
      <c r="DB453" s="81"/>
      <c r="DC453" s="81"/>
      <c r="DD453" s="81"/>
      <c r="DE453" s="81"/>
      <c r="DF453" s="81"/>
      <c r="DG453" s="81"/>
      <c r="DH453" s="81"/>
      <c r="DI453" s="81"/>
      <c r="DJ453" s="81"/>
      <c r="DK453" s="81"/>
      <c r="DL453" s="81"/>
      <c r="DM453" s="81"/>
      <c r="DN453" s="81"/>
      <c r="DO453" s="81"/>
      <c r="DP453" s="81"/>
      <c r="DQ453" s="81"/>
      <c r="DR453" s="81"/>
      <c r="DS453" s="81"/>
      <c r="DT453" s="81"/>
      <c r="DU453" s="81"/>
      <c r="DV453" s="81"/>
      <c r="DW453" s="81"/>
      <c r="DX453" s="81"/>
      <c r="DY453" s="81"/>
      <c r="DZ453" s="81"/>
      <c r="EA453" s="81"/>
      <c r="EB453" s="81"/>
      <c r="EC453" s="81"/>
      <c r="ED453" s="81"/>
      <c r="EE453" s="81"/>
      <c r="EF453" s="81"/>
      <c r="EG453" s="81"/>
      <c r="EH453" s="81"/>
      <c r="EI453" s="81"/>
      <c r="EJ453" s="81"/>
      <c r="EK453" s="81"/>
      <c r="EL453" s="81"/>
      <c r="EM453" s="81"/>
      <c r="EN453" s="81"/>
      <c r="EO453" s="81"/>
      <c r="EP453" s="81"/>
      <c r="EQ453" s="81"/>
      <c r="ER453" s="81"/>
      <c r="ES453" s="81"/>
      <c r="ET453" s="81"/>
      <c r="EU453" s="81"/>
      <c r="EV453" s="81"/>
      <c r="EW453" s="81"/>
      <c r="EX453" s="81"/>
      <c r="EY453" s="81"/>
      <c r="EZ453" s="81"/>
      <c r="FA453" s="81"/>
      <c r="FB453" s="81"/>
      <c r="FC453" s="81"/>
      <c r="FD453" s="81"/>
      <c r="FE453" s="81"/>
      <c r="FF453" s="81"/>
      <c r="FG453" s="81"/>
      <c r="FH453" s="81"/>
      <c r="FI453" s="81"/>
      <c r="FJ453" s="81"/>
    </row>
    <row r="454" spans="100:166" s="118" customFormat="1" x14ac:dyDescent="0.2">
      <c r="CV454" s="81"/>
      <c r="CW454" s="81"/>
      <c r="CX454" s="81"/>
      <c r="CY454" s="81"/>
      <c r="CZ454" s="81"/>
      <c r="DA454" s="81"/>
      <c r="DB454" s="81"/>
      <c r="DC454" s="81"/>
      <c r="DD454" s="81"/>
      <c r="DE454" s="81"/>
      <c r="DF454" s="81"/>
      <c r="DG454" s="81"/>
      <c r="DH454" s="81"/>
      <c r="DI454" s="81"/>
      <c r="DJ454" s="81"/>
      <c r="DK454" s="81"/>
      <c r="DL454" s="81"/>
      <c r="DM454" s="81"/>
      <c r="DN454" s="81"/>
      <c r="DO454" s="81"/>
      <c r="DP454" s="81"/>
      <c r="DQ454" s="81"/>
      <c r="DR454" s="81"/>
      <c r="DS454" s="81"/>
      <c r="DT454" s="81"/>
      <c r="DU454" s="81"/>
      <c r="DV454" s="81"/>
      <c r="DW454" s="81"/>
      <c r="DX454" s="81"/>
      <c r="DY454" s="81"/>
      <c r="DZ454" s="81"/>
      <c r="EA454" s="81"/>
      <c r="EB454" s="81"/>
      <c r="EC454" s="81"/>
      <c r="ED454" s="81"/>
      <c r="EE454" s="81"/>
      <c r="EF454" s="81"/>
      <c r="EG454" s="81"/>
      <c r="EH454" s="81"/>
      <c r="EI454" s="81"/>
      <c r="EJ454" s="81"/>
      <c r="EK454" s="81"/>
      <c r="EL454" s="81"/>
      <c r="EM454" s="81"/>
      <c r="EN454" s="81"/>
      <c r="EO454" s="81"/>
      <c r="EP454" s="81"/>
      <c r="EQ454" s="81"/>
      <c r="ER454" s="81"/>
      <c r="ES454" s="81"/>
      <c r="ET454" s="81"/>
      <c r="EU454" s="81"/>
      <c r="EV454" s="81"/>
      <c r="EW454" s="81"/>
      <c r="EX454" s="81"/>
      <c r="EY454" s="81"/>
      <c r="EZ454" s="81"/>
      <c r="FA454" s="81"/>
      <c r="FB454" s="81"/>
      <c r="FC454" s="81"/>
      <c r="FD454" s="81"/>
      <c r="FE454" s="81"/>
      <c r="FF454" s="81"/>
      <c r="FG454" s="81"/>
      <c r="FH454" s="81"/>
      <c r="FI454" s="81"/>
      <c r="FJ454" s="81"/>
    </row>
    <row r="455" spans="100:166" s="118" customFormat="1" x14ac:dyDescent="0.2">
      <c r="CV455" s="81"/>
      <c r="CW455" s="81"/>
      <c r="CX455" s="81"/>
      <c r="CY455" s="81"/>
      <c r="CZ455" s="81"/>
      <c r="DA455" s="81"/>
      <c r="DB455" s="81"/>
      <c r="DC455" s="81"/>
      <c r="DD455" s="81"/>
      <c r="DE455" s="81"/>
      <c r="DF455" s="81"/>
      <c r="DG455" s="81"/>
      <c r="DH455" s="81"/>
      <c r="DI455" s="81"/>
      <c r="DJ455" s="81"/>
      <c r="DK455" s="81"/>
      <c r="DL455" s="81"/>
      <c r="DM455" s="81"/>
      <c r="DN455" s="81"/>
      <c r="DO455" s="81"/>
      <c r="DP455" s="81"/>
      <c r="DQ455" s="81"/>
      <c r="DR455" s="81"/>
      <c r="DS455" s="81"/>
      <c r="DT455" s="81"/>
      <c r="DU455" s="81"/>
      <c r="DV455" s="81"/>
      <c r="DW455" s="81"/>
      <c r="DX455" s="81"/>
      <c r="DY455" s="81"/>
      <c r="DZ455" s="81"/>
      <c r="EA455" s="81"/>
      <c r="EB455" s="81"/>
      <c r="EC455" s="81"/>
      <c r="ED455" s="81"/>
      <c r="EE455" s="81"/>
      <c r="EF455" s="81"/>
      <c r="EG455" s="81"/>
      <c r="EH455" s="81"/>
      <c r="EI455" s="81"/>
      <c r="EJ455" s="81"/>
      <c r="EK455" s="81"/>
      <c r="EL455" s="81"/>
      <c r="EM455" s="81"/>
      <c r="EN455" s="81"/>
      <c r="EO455" s="81"/>
      <c r="EP455" s="81"/>
      <c r="EQ455" s="81"/>
      <c r="ER455" s="81"/>
      <c r="ES455" s="81"/>
      <c r="ET455" s="81"/>
      <c r="EU455" s="81"/>
      <c r="EV455" s="81"/>
      <c r="EW455" s="81"/>
      <c r="EX455" s="81"/>
      <c r="EY455" s="81"/>
      <c r="EZ455" s="81"/>
      <c r="FA455" s="81"/>
      <c r="FB455" s="81"/>
      <c r="FC455" s="81"/>
      <c r="FD455" s="81"/>
      <c r="FE455" s="81"/>
      <c r="FF455" s="81"/>
      <c r="FG455" s="81"/>
      <c r="FH455" s="81"/>
      <c r="FI455" s="81"/>
      <c r="FJ455" s="81"/>
    </row>
    <row r="456" spans="100:166" s="118" customFormat="1" x14ac:dyDescent="0.2">
      <c r="CV456" s="81"/>
      <c r="CW456" s="81"/>
      <c r="CX456" s="81"/>
      <c r="CY456" s="81"/>
      <c r="CZ456" s="81"/>
      <c r="DA456" s="81"/>
      <c r="DB456" s="81"/>
      <c r="DC456" s="81"/>
      <c r="DD456" s="81"/>
      <c r="DE456" s="81"/>
      <c r="DF456" s="81"/>
      <c r="DG456" s="81"/>
      <c r="DH456" s="81"/>
      <c r="DI456" s="81"/>
      <c r="DJ456" s="81"/>
      <c r="DK456" s="81"/>
      <c r="DL456" s="81"/>
      <c r="DM456" s="81"/>
      <c r="DN456" s="81"/>
      <c r="DO456" s="81"/>
      <c r="DP456" s="81"/>
      <c r="DQ456" s="81"/>
      <c r="DR456" s="81"/>
      <c r="DS456" s="81"/>
      <c r="DT456" s="81"/>
      <c r="DU456" s="81"/>
      <c r="DV456" s="81"/>
      <c r="DW456" s="81"/>
      <c r="DX456" s="81"/>
      <c r="DY456" s="81"/>
      <c r="DZ456" s="81"/>
      <c r="EA456" s="81"/>
      <c r="EB456" s="81"/>
      <c r="EC456" s="81"/>
      <c r="ED456" s="81"/>
      <c r="EE456" s="81"/>
      <c r="EF456" s="81"/>
      <c r="EG456" s="81"/>
      <c r="EH456" s="81"/>
      <c r="EI456" s="81"/>
      <c r="EJ456" s="81"/>
      <c r="EK456" s="81"/>
      <c r="EL456" s="81"/>
      <c r="EM456" s="81"/>
      <c r="EN456" s="81"/>
      <c r="EO456" s="81"/>
      <c r="EP456" s="81"/>
      <c r="EQ456" s="81"/>
      <c r="ER456" s="81"/>
      <c r="ES456" s="81"/>
      <c r="ET456" s="81"/>
      <c r="EU456" s="81"/>
      <c r="EV456" s="81"/>
      <c r="EW456" s="81"/>
      <c r="EX456" s="81"/>
      <c r="EY456" s="81"/>
      <c r="EZ456" s="81"/>
      <c r="FA456" s="81"/>
      <c r="FB456" s="81"/>
      <c r="FC456" s="81"/>
      <c r="FD456" s="81"/>
      <c r="FE456" s="81"/>
      <c r="FF456" s="81"/>
      <c r="FG456" s="81"/>
      <c r="FH456" s="81"/>
      <c r="FI456" s="81"/>
      <c r="FJ456" s="81"/>
    </row>
    <row r="457" spans="100:166" s="118" customFormat="1" x14ac:dyDescent="0.2">
      <c r="CV457" s="81"/>
      <c r="CW457" s="81"/>
      <c r="CX457" s="81"/>
      <c r="CY457" s="81"/>
      <c r="CZ457" s="81"/>
      <c r="DA457" s="81"/>
      <c r="DB457" s="81"/>
      <c r="DC457" s="81"/>
      <c r="DD457" s="81"/>
      <c r="DE457" s="81"/>
      <c r="DF457" s="81"/>
      <c r="DG457" s="81"/>
      <c r="DH457" s="81"/>
      <c r="DI457" s="81"/>
      <c r="DJ457" s="81"/>
      <c r="DK457" s="81"/>
      <c r="DL457" s="81"/>
      <c r="DM457" s="81"/>
      <c r="DN457" s="81"/>
      <c r="DO457" s="81"/>
      <c r="DP457" s="81"/>
      <c r="DQ457" s="81"/>
      <c r="DR457" s="81"/>
      <c r="DS457" s="81"/>
      <c r="DT457" s="81"/>
      <c r="DU457" s="81"/>
      <c r="DV457" s="81"/>
      <c r="DW457" s="81"/>
      <c r="DX457" s="81"/>
      <c r="DY457" s="81"/>
      <c r="DZ457" s="81"/>
      <c r="EA457" s="81"/>
      <c r="EB457" s="81"/>
      <c r="EC457" s="81"/>
      <c r="ED457" s="81"/>
      <c r="EE457" s="81"/>
      <c r="EF457" s="81"/>
      <c r="EG457" s="81"/>
      <c r="EH457" s="81"/>
      <c r="EI457" s="81"/>
      <c r="EJ457" s="81"/>
      <c r="EK457" s="81"/>
      <c r="EL457" s="81"/>
      <c r="EM457" s="81"/>
      <c r="EN457" s="81"/>
      <c r="EO457" s="81"/>
      <c r="EP457" s="81"/>
      <c r="EQ457" s="81"/>
      <c r="ER457" s="81"/>
      <c r="ES457" s="81"/>
      <c r="ET457" s="81"/>
      <c r="EU457" s="81"/>
      <c r="EV457" s="81"/>
      <c r="EW457" s="81"/>
      <c r="EX457" s="81"/>
      <c r="EY457" s="81"/>
      <c r="EZ457" s="81"/>
      <c r="FA457" s="81"/>
      <c r="FB457" s="81"/>
      <c r="FC457" s="81"/>
      <c r="FD457" s="81"/>
      <c r="FE457" s="81"/>
      <c r="FF457" s="81"/>
      <c r="FG457" s="81"/>
      <c r="FH457" s="81"/>
      <c r="FI457" s="81"/>
      <c r="FJ457" s="81"/>
    </row>
    <row r="458" spans="100:166" s="118" customFormat="1" x14ac:dyDescent="0.2">
      <c r="CV458" s="81"/>
      <c r="CW458" s="81"/>
      <c r="CX458" s="81"/>
      <c r="CY458" s="81"/>
      <c r="CZ458" s="81"/>
      <c r="DA458" s="81"/>
      <c r="DB458" s="81"/>
      <c r="DC458" s="81"/>
      <c r="DD458" s="81"/>
      <c r="DE458" s="81"/>
      <c r="DF458" s="81"/>
      <c r="DG458" s="81"/>
      <c r="DH458" s="81"/>
      <c r="DI458" s="81"/>
      <c r="DJ458" s="81"/>
      <c r="DK458" s="81"/>
      <c r="DL458" s="81"/>
      <c r="DM458" s="81"/>
      <c r="DN458" s="81"/>
      <c r="DO458" s="81"/>
      <c r="DP458" s="81"/>
      <c r="DQ458" s="81"/>
      <c r="DR458" s="81"/>
      <c r="DS458" s="81"/>
      <c r="DT458" s="81"/>
      <c r="DU458" s="81"/>
      <c r="DV458" s="81"/>
      <c r="DW458" s="81"/>
      <c r="DX458" s="81"/>
      <c r="DY458" s="81"/>
      <c r="DZ458" s="81"/>
      <c r="EA458" s="81"/>
      <c r="EB458" s="81"/>
      <c r="EC458" s="81"/>
      <c r="ED458" s="81"/>
      <c r="EE458" s="81"/>
      <c r="EF458" s="81"/>
      <c r="EG458" s="81"/>
      <c r="EH458" s="81"/>
      <c r="EI458" s="81"/>
      <c r="EJ458" s="81"/>
      <c r="EK458" s="81"/>
      <c r="EL458" s="81"/>
      <c r="EM458" s="81"/>
      <c r="EN458" s="81"/>
      <c r="EO458" s="81"/>
      <c r="EP458" s="81"/>
      <c r="EQ458" s="81"/>
      <c r="ER458" s="81"/>
      <c r="ES458" s="81"/>
      <c r="ET458" s="81"/>
      <c r="EU458" s="81"/>
      <c r="EV458" s="81"/>
      <c r="EW458" s="81"/>
      <c r="EX458" s="81"/>
      <c r="EY458" s="81"/>
      <c r="EZ458" s="81"/>
      <c r="FA458" s="81"/>
      <c r="FB458" s="81"/>
      <c r="FC458" s="81"/>
      <c r="FD458" s="81"/>
      <c r="FE458" s="81"/>
      <c r="FF458" s="81"/>
      <c r="FG458" s="81"/>
      <c r="FH458" s="81"/>
      <c r="FI458" s="81"/>
      <c r="FJ458" s="81"/>
    </row>
    <row r="459" spans="100:166" s="118" customFormat="1" x14ac:dyDescent="0.2">
      <c r="CV459" s="81"/>
      <c r="CW459" s="81"/>
      <c r="CX459" s="81"/>
      <c r="CY459" s="81"/>
      <c r="CZ459" s="81"/>
      <c r="DA459" s="81"/>
      <c r="DB459" s="81"/>
      <c r="DC459" s="81"/>
      <c r="DD459" s="81"/>
      <c r="DE459" s="81"/>
      <c r="DF459" s="81"/>
      <c r="DG459" s="81"/>
      <c r="DH459" s="81"/>
      <c r="DI459" s="81"/>
      <c r="DJ459" s="81"/>
      <c r="DK459" s="81"/>
      <c r="DL459" s="81"/>
      <c r="DM459" s="81"/>
      <c r="DN459" s="81"/>
      <c r="DO459" s="81"/>
      <c r="DP459" s="81"/>
      <c r="DQ459" s="81"/>
      <c r="DR459" s="81"/>
      <c r="DS459" s="81"/>
      <c r="DT459" s="81"/>
      <c r="DU459" s="81"/>
      <c r="DV459" s="81"/>
      <c r="DW459" s="81"/>
      <c r="DX459" s="81"/>
      <c r="DY459" s="81"/>
      <c r="DZ459" s="81"/>
      <c r="EA459" s="81"/>
      <c r="EB459" s="81"/>
      <c r="EC459" s="81"/>
      <c r="ED459" s="81"/>
      <c r="EE459" s="81"/>
      <c r="EF459" s="81"/>
      <c r="EG459" s="81"/>
      <c r="EH459" s="81"/>
      <c r="EI459" s="81"/>
      <c r="EJ459" s="81"/>
      <c r="EK459" s="81"/>
      <c r="EL459" s="81"/>
      <c r="EM459" s="81"/>
      <c r="EN459" s="81"/>
      <c r="EO459" s="81"/>
      <c r="EP459" s="81"/>
      <c r="EQ459" s="81"/>
      <c r="ER459" s="81"/>
      <c r="ES459" s="81"/>
      <c r="ET459" s="81"/>
      <c r="EU459" s="81"/>
      <c r="EV459" s="81"/>
      <c r="EW459" s="81"/>
      <c r="EX459" s="81"/>
      <c r="EY459" s="81"/>
      <c r="EZ459" s="81"/>
      <c r="FA459" s="81"/>
      <c r="FB459" s="81"/>
      <c r="FC459" s="81"/>
      <c r="FD459" s="81"/>
      <c r="FE459" s="81"/>
      <c r="FF459" s="81"/>
      <c r="FG459" s="81"/>
      <c r="FH459" s="81"/>
      <c r="FI459" s="81"/>
      <c r="FJ459" s="81"/>
    </row>
    <row r="460" spans="100:166" s="118" customFormat="1" x14ac:dyDescent="0.2">
      <c r="CV460" s="81"/>
      <c r="CW460" s="81"/>
      <c r="CX460" s="81"/>
      <c r="CY460" s="81"/>
      <c r="CZ460" s="81"/>
      <c r="DA460" s="81"/>
      <c r="DB460" s="81"/>
      <c r="DC460" s="81"/>
      <c r="DD460" s="81"/>
      <c r="DE460" s="81"/>
      <c r="DF460" s="81"/>
      <c r="DG460" s="81"/>
      <c r="DH460" s="81"/>
      <c r="DI460" s="81"/>
      <c r="DJ460" s="81"/>
      <c r="DK460" s="81"/>
      <c r="DL460" s="81"/>
      <c r="DM460" s="81"/>
      <c r="DN460" s="81"/>
      <c r="DO460" s="81"/>
      <c r="DP460" s="81"/>
      <c r="DQ460" s="81"/>
      <c r="DR460" s="81"/>
      <c r="DS460" s="81"/>
      <c r="DT460" s="81"/>
      <c r="DU460" s="81"/>
      <c r="DV460" s="81"/>
      <c r="DW460" s="81"/>
      <c r="DX460" s="81"/>
      <c r="DY460" s="81"/>
      <c r="DZ460" s="81"/>
      <c r="EA460" s="81"/>
      <c r="EB460" s="81"/>
      <c r="EC460" s="81"/>
      <c r="ED460" s="81"/>
      <c r="EE460" s="81"/>
      <c r="EF460" s="81"/>
      <c r="EG460" s="81"/>
      <c r="EH460" s="81"/>
      <c r="EI460" s="81"/>
      <c r="EJ460" s="81"/>
      <c r="EK460" s="81"/>
      <c r="EL460" s="81"/>
      <c r="EM460" s="81"/>
      <c r="EN460" s="81"/>
      <c r="EO460" s="81"/>
      <c r="EP460" s="81"/>
      <c r="EQ460" s="81"/>
      <c r="ER460" s="81"/>
      <c r="ES460" s="81"/>
      <c r="ET460" s="81"/>
      <c r="EU460" s="81"/>
      <c r="EV460" s="81"/>
      <c r="EW460" s="81"/>
      <c r="EX460" s="81"/>
      <c r="EY460" s="81"/>
      <c r="EZ460" s="81"/>
      <c r="FA460" s="81"/>
      <c r="FB460" s="81"/>
      <c r="FC460" s="81"/>
      <c r="FD460" s="81"/>
      <c r="FE460" s="81"/>
      <c r="FF460" s="81"/>
      <c r="FG460" s="81"/>
      <c r="FH460" s="81"/>
      <c r="FI460" s="81"/>
      <c r="FJ460" s="81"/>
    </row>
    <row r="461" spans="100:166" s="118" customFormat="1" x14ac:dyDescent="0.2">
      <c r="CV461" s="81"/>
      <c r="CW461" s="81"/>
      <c r="CX461" s="81"/>
      <c r="CY461" s="81"/>
      <c r="CZ461" s="81"/>
      <c r="DA461" s="81"/>
      <c r="DB461" s="81"/>
      <c r="DC461" s="81"/>
      <c r="DD461" s="81"/>
      <c r="DE461" s="81"/>
      <c r="DF461" s="81"/>
      <c r="DG461" s="81"/>
      <c r="DH461" s="81"/>
      <c r="DI461" s="81"/>
      <c r="DJ461" s="81"/>
      <c r="DK461" s="81"/>
      <c r="DL461" s="81"/>
      <c r="DM461" s="81"/>
      <c r="DN461" s="81"/>
      <c r="DO461" s="81"/>
      <c r="DP461" s="81"/>
      <c r="DQ461" s="81"/>
      <c r="DR461" s="81"/>
      <c r="DS461" s="81"/>
      <c r="DT461" s="81"/>
      <c r="DU461" s="81"/>
      <c r="DV461" s="81"/>
      <c r="DW461" s="81"/>
      <c r="DX461" s="81"/>
      <c r="DY461" s="81"/>
      <c r="DZ461" s="81"/>
      <c r="EA461" s="81"/>
      <c r="EB461" s="81"/>
      <c r="EC461" s="81"/>
      <c r="ED461" s="81"/>
      <c r="EE461" s="81"/>
      <c r="EF461" s="81"/>
      <c r="EG461" s="81"/>
      <c r="EH461" s="81"/>
      <c r="EI461" s="81"/>
      <c r="EJ461" s="81"/>
      <c r="EK461" s="81"/>
      <c r="EL461" s="81"/>
      <c r="EM461" s="81"/>
      <c r="EN461" s="81"/>
      <c r="EO461" s="81"/>
      <c r="EP461" s="81"/>
      <c r="EQ461" s="81"/>
      <c r="ER461" s="81"/>
      <c r="ES461" s="81"/>
      <c r="ET461" s="81"/>
      <c r="EU461" s="81"/>
      <c r="EV461" s="81"/>
      <c r="EW461" s="81"/>
      <c r="EX461" s="81"/>
      <c r="EY461" s="81"/>
      <c r="EZ461" s="81"/>
      <c r="FA461" s="81"/>
      <c r="FB461" s="81"/>
      <c r="FC461" s="81"/>
      <c r="FD461" s="81"/>
      <c r="FE461" s="81"/>
      <c r="FF461" s="81"/>
      <c r="FG461" s="81"/>
      <c r="FH461" s="81"/>
      <c r="FI461" s="81"/>
      <c r="FJ461" s="81"/>
    </row>
    <row r="462" spans="100:166" s="118" customFormat="1" x14ac:dyDescent="0.2">
      <c r="CV462" s="81"/>
      <c r="CW462" s="81"/>
      <c r="CX462" s="81"/>
      <c r="CY462" s="81"/>
      <c r="CZ462" s="81"/>
      <c r="DA462" s="81"/>
      <c r="DB462" s="81"/>
      <c r="DC462" s="81"/>
      <c r="DD462" s="81"/>
      <c r="DE462" s="81"/>
      <c r="DF462" s="81"/>
      <c r="DG462" s="81"/>
      <c r="DH462" s="81"/>
      <c r="DI462" s="81"/>
      <c r="DJ462" s="81"/>
      <c r="DK462" s="81"/>
      <c r="DL462" s="81"/>
      <c r="DM462" s="81"/>
      <c r="DN462" s="81"/>
      <c r="DO462" s="81"/>
      <c r="DP462" s="81"/>
      <c r="DQ462" s="81"/>
      <c r="DR462" s="81"/>
      <c r="DS462" s="81"/>
      <c r="DT462" s="81"/>
      <c r="DU462" s="81"/>
      <c r="DV462" s="81"/>
      <c r="DW462" s="81"/>
      <c r="DX462" s="81"/>
      <c r="DY462" s="81"/>
      <c r="DZ462" s="81"/>
      <c r="EA462" s="81"/>
      <c r="EB462" s="81"/>
      <c r="EC462" s="81"/>
      <c r="ED462" s="81"/>
      <c r="EE462" s="81"/>
      <c r="EF462" s="81"/>
      <c r="EG462" s="81"/>
      <c r="EH462" s="81"/>
      <c r="EI462" s="81"/>
      <c r="EJ462" s="81"/>
      <c r="EK462" s="81"/>
      <c r="EL462" s="81"/>
      <c r="EM462" s="81"/>
      <c r="EN462" s="81"/>
      <c r="EO462" s="81"/>
      <c r="EP462" s="81"/>
      <c r="EQ462" s="81"/>
      <c r="ER462" s="81"/>
      <c r="ES462" s="81"/>
      <c r="ET462" s="81"/>
      <c r="EU462" s="81"/>
      <c r="EV462" s="81"/>
      <c r="EW462" s="81"/>
      <c r="EX462" s="81"/>
      <c r="EY462" s="81"/>
      <c r="EZ462" s="81"/>
      <c r="FA462" s="81"/>
      <c r="FB462" s="81"/>
      <c r="FC462" s="81"/>
      <c r="FD462" s="81"/>
      <c r="FE462" s="81"/>
      <c r="FF462" s="81"/>
      <c r="FG462" s="81"/>
      <c r="FH462" s="81"/>
      <c r="FI462" s="81"/>
      <c r="FJ462" s="81"/>
    </row>
    <row r="463" spans="100:166" s="118" customFormat="1" x14ac:dyDescent="0.2">
      <c r="CV463" s="81"/>
      <c r="CW463" s="81"/>
      <c r="CX463" s="81"/>
      <c r="CY463" s="81"/>
      <c r="CZ463" s="81"/>
      <c r="DA463" s="81"/>
      <c r="DB463" s="81"/>
      <c r="DC463" s="81"/>
      <c r="DD463" s="81"/>
      <c r="DE463" s="81"/>
      <c r="DF463" s="81"/>
      <c r="DG463" s="81"/>
      <c r="DH463" s="81"/>
      <c r="DI463" s="81"/>
      <c r="DJ463" s="81"/>
      <c r="DK463" s="81"/>
      <c r="DL463" s="81"/>
      <c r="DM463" s="81"/>
      <c r="DN463" s="81"/>
      <c r="DO463" s="81"/>
      <c r="DP463" s="81"/>
      <c r="DQ463" s="81"/>
      <c r="DR463" s="81"/>
      <c r="DS463" s="81"/>
      <c r="DT463" s="81"/>
      <c r="DU463" s="81"/>
      <c r="DV463" s="81"/>
      <c r="DW463" s="81"/>
      <c r="DX463" s="81"/>
      <c r="DY463" s="81"/>
      <c r="DZ463" s="81"/>
      <c r="EA463" s="81"/>
      <c r="EB463" s="81"/>
      <c r="EC463" s="81"/>
      <c r="ED463" s="81"/>
      <c r="EE463" s="81"/>
      <c r="EF463" s="81"/>
      <c r="EG463" s="81"/>
      <c r="EH463" s="81"/>
      <c r="EI463" s="81"/>
      <c r="EJ463" s="81"/>
      <c r="EK463" s="81"/>
      <c r="EL463" s="81"/>
      <c r="EM463" s="81"/>
      <c r="EN463" s="81"/>
      <c r="EO463" s="81"/>
      <c r="EP463" s="81"/>
      <c r="EQ463" s="81"/>
      <c r="ER463" s="81"/>
      <c r="ES463" s="81"/>
      <c r="ET463" s="81"/>
      <c r="EU463" s="81"/>
      <c r="EV463" s="81"/>
      <c r="EW463" s="81"/>
      <c r="EX463" s="81"/>
      <c r="EY463" s="81"/>
      <c r="EZ463" s="81"/>
      <c r="FA463" s="81"/>
      <c r="FB463" s="81"/>
      <c r="FC463" s="81"/>
      <c r="FD463" s="81"/>
      <c r="FE463" s="81"/>
      <c r="FF463" s="81"/>
      <c r="FG463" s="81"/>
      <c r="FH463" s="81"/>
      <c r="FI463" s="81"/>
      <c r="FJ463" s="81"/>
    </row>
    <row r="464" spans="100:166" s="118" customFormat="1" x14ac:dyDescent="0.2">
      <c r="CV464" s="81"/>
      <c r="CW464" s="81"/>
      <c r="CX464" s="81"/>
      <c r="CY464" s="81"/>
      <c r="CZ464" s="81"/>
      <c r="DA464" s="81"/>
      <c r="DB464" s="81"/>
      <c r="DC464" s="81"/>
      <c r="DD464" s="81"/>
      <c r="DE464" s="81"/>
      <c r="DF464" s="81"/>
      <c r="DG464" s="81"/>
      <c r="DH464" s="81"/>
      <c r="DI464" s="81"/>
      <c r="DJ464" s="81"/>
      <c r="DK464" s="81"/>
      <c r="DL464" s="81"/>
      <c r="DM464" s="81"/>
      <c r="DN464" s="81"/>
      <c r="DO464" s="81"/>
      <c r="DP464" s="81"/>
      <c r="DQ464" s="81"/>
      <c r="DR464" s="81"/>
      <c r="DS464" s="81"/>
      <c r="DT464" s="81"/>
      <c r="DU464" s="81"/>
      <c r="DV464" s="81"/>
      <c r="DW464" s="81"/>
      <c r="DX464" s="81"/>
      <c r="DY464" s="81"/>
      <c r="DZ464" s="81"/>
      <c r="EA464" s="81"/>
      <c r="EB464" s="81"/>
      <c r="EC464" s="81"/>
      <c r="ED464" s="81"/>
      <c r="EE464" s="81"/>
      <c r="EF464" s="81"/>
      <c r="EG464" s="81"/>
      <c r="EH464" s="81"/>
      <c r="EI464" s="81"/>
      <c r="EJ464" s="81"/>
      <c r="EK464" s="81"/>
      <c r="EL464" s="81"/>
      <c r="EM464" s="81"/>
      <c r="EN464" s="81"/>
      <c r="EO464" s="81"/>
      <c r="EP464" s="81"/>
      <c r="EQ464" s="81"/>
      <c r="ER464" s="81"/>
      <c r="ES464" s="81"/>
      <c r="ET464" s="81"/>
      <c r="EU464" s="81"/>
      <c r="EV464" s="81"/>
      <c r="EW464" s="81"/>
      <c r="EX464" s="81"/>
      <c r="EY464" s="81"/>
      <c r="EZ464" s="81"/>
      <c r="FA464" s="81"/>
      <c r="FB464" s="81"/>
      <c r="FC464" s="81"/>
      <c r="FD464" s="81"/>
      <c r="FE464" s="81"/>
      <c r="FF464" s="81"/>
      <c r="FG464" s="81"/>
      <c r="FH464" s="81"/>
      <c r="FI464" s="81"/>
      <c r="FJ464" s="81"/>
    </row>
    <row r="465" spans="100:166" s="118" customFormat="1" x14ac:dyDescent="0.2">
      <c r="CV465" s="81"/>
      <c r="CW465" s="81"/>
      <c r="CX465" s="81"/>
      <c r="CY465" s="81"/>
      <c r="CZ465" s="81"/>
      <c r="DA465" s="81"/>
      <c r="DB465" s="81"/>
      <c r="DC465" s="81"/>
      <c r="DD465" s="81"/>
      <c r="DE465" s="81"/>
      <c r="DF465" s="81"/>
      <c r="DG465" s="81"/>
      <c r="DH465" s="81"/>
      <c r="DI465" s="81"/>
      <c r="DJ465" s="81"/>
      <c r="DK465" s="81"/>
      <c r="DL465" s="81"/>
      <c r="DM465" s="81"/>
      <c r="DN465" s="81"/>
      <c r="DO465" s="81"/>
      <c r="DP465" s="81"/>
      <c r="DQ465" s="81"/>
      <c r="DR465" s="81"/>
      <c r="DS465" s="81"/>
      <c r="DT465" s="81"/>
      <c r="DU465" s="81"/>
      <c r="DV465" s="81"/>
      <c r="DW465" s="81"/>
      <c r="DX465" s="81"/>
      <c r="DY465" s="81"/>
      <c r="DZ465" s="81"/>
      <c r="EA465" s="81"/>
      <c r="EB465" s="81"/>
      <c r="EC465" s="81"/>
      <c r="ED465" s="81"/>
      <c r="EE465" s="81"/>
      <c r="EF465" s="81"/>
      <c r="EG465" s="81"/>
      <c r="EH465" s="81"/>
      <c r="EI465" s="81"/>
      <c r="EJ465" s="81"/>
      <c r="EK465" s="81"/>
      <c r="EL465" s="81"/>
      <c r="EM465" s="81"/>
      <c r="EN465" s="81"/>
      <c r="EO465" s="81"/>
      <c r="EP465" s="81"/>
      <c r="EQ465" s="81"/>
      <c r="ER465" s="81"/>
      <c r="ES465" s="81"/>
      <c r="ET465" s="81"/>
      <c r="EU465" s="81"/>
      <c r="EV465" s="81"/>
      <c r="EW465" s="81"/>
      <c r="EX465" s="81"/>
      <c r="EY465" s="81"/>
      <c r="EZ465" s="81"/>
      <c r="FA465" s="81"/>
      <c r="FB465" s="81"/>
      <c r="FC465" s="81"/>
      <c r="FD465" s="81"/>
      <c r="FE465" s="81"/>
      <c r="FF465" s="81"/>
      <c r="FG465" s="81"/>
      <c r="FH465" s="81"/>
      <c r="FI465" s="81"/>
      <c r="FJ465" s="81"/>
    </row>
    <row r="466" spans="100:166" s="118" customFormat="1" x14ac:dyDescent="0.2">
      <c r="CV466" s="81"/>
      <c r="CW466" s="81"/>
      <c r="CX466" s="81"/>
      <c r="CY466" s="81"/>
      <c r="CZ466" s="81"/>
      <c r="DA466" s="81"/>
      <c r="DB466" s="81"/>
      <c r="DC466" s="81"/>
      <c r="DD466" s="81"/>
      <c r="DE466" s="81"/>
      <c r="DF466" s="81"/>
      <c r="DG466" s="81"/>
      <c r="DH466" s="81"/>
      <c r="DI466" s="81"/>
      <c r="DJ466" s="81"/>
      <c r="DK466" s="81"/>
      <c r="DL466" s="81"/>
      <c r="DM466" s="81"/>
      <c r="DN466" s="81"/>
      <c r="DO466" s="81"/>
      <c r="DP466" s="81"/>
      <c r="DQ466" s="81"/>
      <c r="DR466" s="81"/>
      <c r="DS466" s="81"/>
      <c r="DT466" s="81"/>
      <c r="DU466" s="81"/>
      <c r="DV466" s="81"/>
      <c r="DW466" s="81"/>
      <c r="DX466" s="81"/>
      <c r="DY466" s="81"/>
      <c r="DZ466" s="81"/>
      <c r="EA466" s="81"/>
      <c r="EB466" s="81"/>
      <c r="EC466" s="81"/>
      <c r="ED466" s="81"/>
      <c r="EE466" s="81"/>
      <c r="EF466" s="81"/>
      <c r="EG466" s="81"/>
      <c r="EH466" s="81"/>
      <c r="EI466" s="81"/>
      <c r="EJ466" s="81"/>
      <c r="EK466" s="81"/>
      <c r="EL466" s="81"/>
      <c r="EM466" s="81"/>
      <c r="EN466" s="81"/>
      <c r="EO466" s="81"/>
      <c r="EP466" s="81"/>
      <c r="EQ466" s="81"/>
      <c r="ER466" s="81"/>
      <c r="ES466" s="81"/>
      <c r="ET466" s="81"/>
      <c r="EU466" s="81"/>
      <c r="EV466" s="81"/>
      <c r="EW466" s="81"/>
      <c r="EX466" s="81"/>
      <c r="EY466" s="81"/>
      <c r="EZ466" s="81"/>
      <c r="FA466" s="81"/>
      <c r="FB466" s="81"/>
      <c r="FC466" s="81"/>
      <c r="FD466" s="81"/>
      <c r="FE466" s="81"/>
      <c r="FF466" s="81"/>
      <c r="FG466" s="81"/>
      <c r="FH466" s="81"/>
      <c r="FI466" s="81"/>
      <c r="FJ466" s="81"/>
    </row>
    <row r="467" spans="100:166" s="118" customFormat="1" x14ac:dyDescent="0.2">
      <c r="CV467" s="81"/>
      <c r="CW467" s="81"/>
      <c r="CX467" s="81"/>
      <c r="CY467" s="81"/>
      <c r="CZ467" s="81"/>
      <c r="DA467" s="81"/>
      <c r="DB467" s="81"/>
      <c r="DC467" s="81"/>
      <c r="DD467" s="81"/>
      <c r="DE467" s="81"/>
      <c r="DF467" s="81"/>
      <c r="DG467" s="81"/>
      <c r="DH467" s="81"/>
      <c r="DI467" s="81"/>
      <c r="DJ467" s="81"/>
      <c r="DK467" s="81"/>
      <c r="DL467" s="81"/>
      <c r="DM467" s="81"/>
      <c r="DN467" s="81"/>
      <c r="DO467" s="81"/>
      <c r="DP467" s="81"/>
      <c r="DQ467" s="81"/>
      <c r="DR467" s="81"/>
      <c r="DS467" s="81"/>
      <c r="DT467" s="81"/>
      <c r="DU467" s="81"/>
      <c r="DV467" s="81"/>
      <c r="DW467" s="81"/>
      <c r="DX467" s="81"/>
      <c r="DY467" s="81"/>
      <c r="DZ467" s="81"/>
      <c r="EA467" s="81"/>
      <c r="EB467" s="81"/>
      <c r="EC467" s="81"/>
      <c r="ED467" s="81"/>
      <c r="EE467" s="81"/>
      <c r="EF467" s="81"/>
      <c r="EG467" s="81"/>
      <c r="EH467" s="81"/>
      <c r="EI467" s="81"/>
      <c r="EJ467" s="81"/>
      <c r="EK467" s="81"/>
      <c r="EL467" s="81"/>
      <c r="EM467" s="81"/>
      <c r="EN467" s="81"/>
      <c r="EO467" s="81"/>
      <c r="EP467" s="81"/>
      <c r="EQ467" s="81"/>
      <c r="ER467" s="81"/>
      <c r="ES467" s="81"/>
      <c r="ET467" s="81"/>
      <c r="EU467" s="81"/>
      <c r="EV467" s="81"/>
      <c r="EW467" s="81"/>
      <c r="EX467" s="81"/>
      <c r="EY467" s="81"/>
      <c r="EZ467" s="81"/>
      <c r="FA467" s="81"/>
      <c r="FB467" s="81"/>
      <c r="FC467" s="81"/>
      <c r="FD467" s="81"/>
      <c r="FE467" s="81"/>
      <c r="FF467" s="81"/>
      <c r="FG467" s="81"/>
      <c r="FH467" s="81"/>
      <c r="FI467" s="81"/>
      <c r="FJ467" s="81"/>
    </row>
    <row r="468" spans="100:166" s="118" customFormat="1" x14ac:dyDescent="0.2">
      <c r="CV468" s="81"/>
      <c r="CW468" s="81"/>
      <c r="CX468" s="81"/>
      <c r="CY468" s="81"/>
      <c r="CZ468" s="81"/>
      <c r="DA468" s="81"/>
      <c r="DB468" s="81"/>
      <c r="DC468" s="81"/>
      <c r="DD468" s="81"/>
      <c r="DE468" s="81"/>
      <c r="DF468" s="81"/>
      <c r="DG468" s="81"/>
      <c r="DH468" s="81"/>
      <c r="DI468" s="81"/>
      <c r="DJ468" s="81"/>
      <c r="DK468" s="81"/>
      <c r="DL468" s="81"/>
      <c r="DM468" s="81"/>
      <c r="DN468" s="81"/>
      <c r="DO468" s="81"/>
      <c r="DP468" s="81"/>
      <c r="DQ468" s="81"/>
      <c r="DR468" s="81"/>
      <c r="DS468" s="81"/>
      <c r="DT468" s="81"/>
      <c r="DU468" s="81"/>
      <c r="DV468" s="81"/>
      <c r="DW468" s="81"/>
      <c r="DX468" s="81"/>
      <c r="DY468" s="81"/>
      <c r="DZ468" s="81"/>
      <c r="EA468" s="81"/>
      <c r="EB468" s="81"/>
      <c r="EC468" s="81"/>
      <c r="ED468" s="81"/>
      <c r="EE468" s="81"/>
      <c r="EF468" s="81"/>
      <c r="EG468" s="81"/>
      <c r="EH468" s="81"/>
      <c r="EI468" s="81"/>
      <c r="EJ468" s="81"/>
      <c r="EK468" s="81"/>
      <c r="EL468" s="81"/>
      <c r="EM468" s="81"/>
      <c r="EN468" s="81"/>
      <c r="EO468" s="81"/>
      <c r="EP468" s="81"/>
      <c r="EQ468" s="81"/>
      <c r="ER468" s="81"/>
      <c r="ES468" s="81"/>
      <c r="ET468" s="81"/>
      <c r="EU468" s="81"/>
      <c r="EV468" s="81"/>
      <c r="EW468" s="81"/>
      <c r="EX468" s="81"/>
      <c r="EY468" s="81"/>
      <c r="EZ468" s="81"/>
      <c r="FA468" s="81"/>
      <c r="FB468" s="81"/>
      <c r="FC468" s="81"/>
      <c r="FD468" s="81"/>
      <c r="FE468" s="81"/>
      <c r="FF468" s="81"/>
      <c r="FG468" s="81"/>
      <c r="FH468" s="81"/>
      <c r="FI468" s="81"/>
      <c r="FJ468" s="81"/>
    </row>
    <row r="469" spans="100:166" s="118" customFormat="1" x14ac:dyDescent="0.2">
      <c r="CV469" s="81"/>
      <c r="CW469" s="81"/>
      <c r="CX469" s="81"/>
      <c r="CY469" s="81"/>
      <c r="CZ469" s="81"/>
      <c r="DA469" s="81"/>
      <c r="DB469" s="81"/>
      <c r="DC469" s="81"/>
      <c r="DD469" s="81"/>
      <c r="DE469" s="81"/>
      <c r="DF469" s="81"/>
      <c r="DG469" s="81"/>
      <c r="DH469" s="81"/>
      <c r="DI469" s="81"/>
      <c r="DJ469" s="81"/>
      <c r="DK469" s="81"/>
      <c r="DL469" s="81"/>
      <c r="DM469" s="81"/>
      <c r="DN469" s="81"/>
      <c r="DO469" s="81"/>
      <c r="DP469" s="81"/>
      <c r="DQ469" s="81"/>
      <c r="DR469" s="81"/>
      <c r="DS469" s="81"/>
      <c r="DT469" s="81"/>
      <c r="DU469" s="81"/>
      <c r="DV469" s="81"/>
      <c r="DW469" s="81"/>
      <c r="DX469" s="81"/>
      <c r="DY469" s="81"/>
      <c r="DZ469" s="81"/>
      <c r="EA469" s="81"/>
      <c r="EB469" s="81"/>
      <c r="EC469" s="81"/>
      <c r="ED469" s="81"/>
      <c r="EE469" s="81"/>
      <c r="EF469" s="81"/>
      <c r="EG469" s="81"/>
      <c r="EH469" s="81"/>
      <c r="EI469" s="81"/>
      <c r="EJ469" s="81"/>
      <c r="EK469" s="81"/>
      <c r="EL469" s="81"/>
      <c r="EM469" s="81"/>
      <c r="EN469" s="81"/>
      <c r="EO469" s="81"/>
      <c r="EP469" s="81"/>
      <c r="EQ469" s="81"/>
      <c r="ER469" s="81"/>
      <c r="ES469" s="81"/>
      <c r="ET469" s="81"/>
      <c r="EU469" s="81"/>
      <c r="EV469" s="81"/>
      <c r="EW469" s="81"/>
      <c r="EX469" s="81"/>
      <c r="EY469" s="81"/>
      <c r="EZ469" s="81"/>
      <c r="FA469" s="81"/>
      <c r="FB469" s="81"/>
      <c r="FC469" s="81"/>
      <c r="FD469" s="81"/>
      <c r="FE469" s="81"/>
      <c r="FF469" s="81"/>
      <c r="FG469" s="81"/>
      <c r="FH469" s="81"/>
      <c r="FI469" s="81"/>
      <c r="FJ469" s="81"/>
    </row>
    <row r="470" spans="100:166" s="118" customFormat="1" x14ac:dyDescent="0.2">
      <c r="CV470" s="81"/>
      <c r="CW470" s="81"/>
      <c r="CX470" s="81"/>
      <c r="CY470" s="81"/>
      <c r="CZ470" s="81"/>
      <c r="DA470" s="81"/>
      <c r="DB470" s="81"/>
      <c r="DC470" s="81"/>
      <c r="DD470" s="81"/>
      <c r="DE470" s="81"/>
      <c r="DF470" s="81"/>
      <c r="DG470" s="81"/>
      <c r="DH470" s="81"/>
      <c r="DI470" s="81"/>
      <c r="DJ470" s="81"/>
      <c r="DK470" s="81"/>
      <c r="DL470" s="81"/>
      <c r="DM470" s="81"/>
      <c r="DN470" s="81"/>
      <c r="DO470" s="81"/>
      <c r="DP470" s="81"/>
      <c r="DQ470" s="81"/>
      <c r="DR470" s="81"/>
      <c r="DS470" s="81"/>
      <c r="DT470" s="81"/>
      <c r="DU470" s="81"/>
      <c r="DV470" s="81"/>
      <c r="DW470" s="81"/>
      <c r="DX470" s="81"/>
      <c r="DY470" s="81"/>
      <c r="DZ470" s="81"/>
      <c r="EA470" s="81"/>
      <c r="EB470" s="81"/>
      <c r="EC470" s="81"/>
      <c r="ED470" s="81"/>
      <c r="EE470" s="81"/>
      <c r="EF470" s="81"/>
      <c r="EG470" s="81"/>
      <c r="EH470" s="81"/>
      <c r="EI470" s="81"/>
      <c r="EJ470" s="81"/>
      <c r="EK470" s="81"/>
      <c r="EL470" s="81"/>
      <c r="EM470" s="81"/>
      <c r="EN470" s="81"/>
      <c r="EO470" s="81"/>
      <c r="EP470" s="81"/>
      <c r="EQ470" s="81"/>
      <c r="ER470" s="81"/>
      <c r="ES470" s="81"/>
      <c r="ET470" s="81"/>
      <c r="EU470" s="81"/>
      <c r="EV470" s="81"/>
      <c r="EW470" s="81"/>
      <c r="EX470" s="81"/>
      <c r="EY470" s="81"/>
      <c r="EZ470" s="81"/>
      <c r="FA470" s="81"/>
      <c r="FB470" s="81"/>
      <c r="FC470" s="81"/>
      <c r="FD470" s="81"/>
      <c r="FE470" s="81"/>
      <c r="FF470" s="81"/>
      <c r="FG470" s="81"/>
      <c r="FH470" s="81"/>
      <c r="FI470" s="81"/>
      <c r="FJ470" s="81"/>
    </row>
    <row r="471" spans="100:166" s="118" customFormat="1" x14ac:dyDescent="0.2">
      <c r="CV471" s="81"/>
      <c r="CW471" s="81"/>
      <c r="CX471" s="81"/>
      <c r="CY471" s="81"/>
      <c r="CZ471" s="81"/>
      <c r="DA471" s="81"/>
      <c r="DB471" s="81"/>
      <c r="DC471" s="81"/>
      <c r="DD471" s="81"/>
      <c r="DE471" s="81"/>
      <c r="DF471" s="81"/>
      <c r="DG471" s="81"/>
      <c r="DH471" s="81"/>
      <c r="DI471" s="81"/>
      <c r="DJ471" s="81"/>
      <c r="DK471" s="81"/>
      <c r="DL471" s="81"/>
      <c r="DM471" s="81"/>
      <c r="DN471" s="81"/>
      <c r="DO471" s="81"/>
      <c r="DP471" s="81"/>
      <c r="DQ471" s="81"/>
      <c r="DR471" s="81"/>
      <c r="DS471" s="81"/>
      <c r="DT471" s="81"/>
      <c r="DU471" s="81"/>
      <c r="DV471" s="81"/>
      <c r="DW471" s="81"/>
      <c r="DX471" s="81"/>
      <c r="DY471" s="81"/>
      <c r="DZ471" s="81"/>
      <c r="EA471" s="81"/>
      <c r="EB471" s="81"/>
      <c r="EC471" s="81"/>
      <c r="ED471" s="81"/>
      <c r="EE471" s="81"/>
      <c r="EF471" s="81"/>
      <c r="EG471" s="81"/>
      <c r="EH471" s="81"/>
      <c r="EI471" s="81"/>
      <c r="EJ471" s="81"/>
      <c r="EK471" s="81"/>
      <c r="EL471" s="81"/>
      <c r="EM471" s="81"/>
      <c r="EN471" s="81"/>
      <c r="EO471" s="81"/>
      <c r="EP471" s="81"/>
      <c r="EQ471" s="81"/>
      <c r="ER471" s="81"/>
      <c r="ES471" s="81"/>
      <c r="ET471" s="81"/>
      <c r="EU471" s="81"/>
      <c r="EV471" s="81"/>
      <c r="EW471" s="81"/>
      <c r="EX471" s="81"/>
      <c r="EY471" s="81"/>
      <c r="EZ471" s="81"/>
      <c r="FA471" s="81"/>
      <c r="FB471" s="81"/>
      <c r="FC471" s="81"/>
      <c r="FD471" s="81"/>
      <c r="FE471" s="81"/>
      <c r="FF471" s="81"/>
      <c r="FG471" s="81"/>
      <c r="FH471" s="81"/>
      <c r="FI471" s="81"/>
      <c r="FJ471" s="81"/>
    </row>
    <row r="472" spans="100:166" s="118" customFormat="1" x14ac:dyDescent="0.2">
      <c r="CV472" s="81"/>
      <c r="CW472" s="81"/>
      <c r="CX472" s="81"/>
      <c r="CY472" s="81"/>
      <c r="CZ472" s="81"/>
      <c r="DA472" s="81"/>
      <c r="DB472" s="81"/>
      <c r="DC472" s="81"/>
      <c r="DD472" s="81"/>
      <c r="DE472" s="81"/>
      <c r="DF472" s="81"/>
      <c r="DG472" s="81"/>
      <c r="DH472" s="81"/>
      <c r="DI472" s="81"/>
      <c r="DJ472" s="81"/>
      <c r="DK472" s="81"/>
      <c r="DL472" s="81"/>
      <c r="DM472" s="81"/>
      <c r="DN472" s="81"/>
      <c r="DO472" s="81"/>
      <c r="DP472" s="81"/>
      <c r="DQ472" s="81"/>
      <c r="DR472" s="81"/>
      <c r="DS472" s="81"/>
      <c r="DT472" s="81"/>
      <c r="DU472" s="81"/>
      <c r="DV472" s="81"/>
      <c r="DW472" s="81"/>
      <c r="DX472" s="81"/>
      <c r="DY472" s="81"/>
      <c r="DZ472" s="81"/>
      <c r="EA472" s="81"/>
      <c r="EB472" s="81"/>
      <c r="EC472" s="81"/>
      <c r="ED472" s="81"/>
      <c r="EE472" s="81"/>
      <c r="EF472" s="81"/>
      <c r="EG472" s="81"/>
      <c r="EH472" s="81"/>
      <c r="EI472" s="81"/>
      <c r="EJ472" s="81"/>
      <c r="EK472" s="81"/>
      <c r="EL472" s="81"/>
      <c r="EM472" s="81"/>
      <c r="EN472" s="81"/>
      <c r="EO472" s="81"/>
      <c r="EP472" s="81"/>
      <c r="EQ472" s="81"/>
      <c r="ER472" s="81"/>
      <c r="ES472" s="81"/>
      <c r="ET472" s="81"/>
      <c r="EU472" s="81"/>
      <c r="EV472" s="81"/>
      <c r="EW472" s="81"/>
      <c r="EX472" s="81"/>
      <c r="EY472" s="81"/>
      <c r="EZ472" s="81"/>
      <c r="FA472" s="81"/>
      <c r="FB472" s="81"/>
      <c r="FC472" s="81"/>
      <c r="FD472" s="81"/>
      <c r="FE472" s="81"/>
      <c r="FF472" s="81"/>
      <c r="FG472" s="81"/>
      <c r="FH472" s="81"/>
      <c r="FI472" s="81"/>
      <c r="FJ472" s="81"/>
    </row>
    <row r="473" spans="100:166" s="118" customFormat="1" x14ac:dyDescent="0.2">
      <c r="CV473" s="81"/>
      <c r="CW473" s="81"/>
      <c r="CX473" s="81"/>
      <c r="CY473" s="81"/>
      <c r="CZ473" s="81"/>
      <c r="DA473" s="81"/>
      <c r="DB473" s="81"/>
      <c r="DC473" s="81"/>
      <c r="DD473" s="81"/>
      <c r="DE473" s="81"/>
      <c r="DF473" s="81"/>
      <c r="DG473" s="81"/>
      <c r="DH473" s="81"/>
      <c r="DI473" s="81"/>
      <c r="DJ473" s="81"/>
      <c r="DK473" s="81"/>
      <c r="DL473" s="81"/>
      <c r="DM473" s="81"/>
      <c r="DN473" s="81"/>
      <c r="DO473" s="81"/>
      <c r="DP473" s="81"/>
      <c r="DQ473" s="81"/>
      <c r="DR473" s="81"/>
      <c r="DS473" s="81"/>
      <c r="DT473" s="81"/>
      <c r="DU473" s="81"/>
      <c r="DV473" s="81"/>
      <c r="DW473" s="81"/>
      <c r="DX473" s="81"/>
      <c r="DY473" s="81"/>
      <c r="DZ473" s="81"/>
      <c r="EA473" s="81"/>
      <c r="EB473" s="81"/>
      <c r="EC473" s="81"/>
      <c r="ED473" s="81"/>
      <c r="EE473" s="81"/>
      <c r="EF473" s="81"/>
      <c r="EG473" s="81"/>
      <c r="EH473" s="81"/>
      <c r="EI473" s="81"/>
      <c r="EJ473" s="81"/>
      <c r="EK473" s="81"/>
      <c r="EL473" s="81"/>
      <c r="EM473" s="81"/>
      <c r="EN473" s="81"/>
      <c r="EO473" s="81"/>
      <c r="EP473" s="81"/>
      <c r="EQ473" s="81"/>
      <c r="ER473" s="81"/>
      <c r="ES473" s="81"/>
      <c r="ET473" s="81"/>
      <c r="EU473" s="81"/>
      <c r="EV473" s="81"/>
      <c r="EW473" s="81"/>
      <c r="EX473" s="81"/>
      <c r="EY473" s="81"/>
      <c r="EZ473" s="81"/>
      <c r="FA473" s="81"/>
      <c r="FB473" s="81"/>
      <c r="FC473" s="81"/>
      <c r="FD473" s="81"/>
      <c r="FE473" s="81"/>
      <c r="FF473" s="81"/>
      <c r="FG473" s="81"/>
      <c r="FH473" s="81"/>
      <c r="FI473" s="81"/>
      <c r="FJ473" s="81"/>
    </row>
    <row r="474" spans="100:166" s="118" customFormat="1" x14ac:dyDescent="0.2">
      <c r="CV474" s="81"/>
      <c r="CW474" s="81"/>
      <c r="CX474" s="81"/>
      <c r="CY474" s="81"/>
      <c r="CZ474" s="81"/>
      <c r="DA474" s="81"/>
      <c r="DB474" s="81"/>
      <c r="DC474" s="81"/>
      <c r="DD474" s="81"/>
      <c r="DE474" s="81"/>
      <c r="DF474" s="81"/>
      <c r="DG474" s="81"/>
      <c r="DH474" s="81"/>
      <c r="DI474" s="81"/>
      <c r="DJ474" s="81"/>
      <c r="DK474" s="81"/>
      <c r="DL474" s="81"/>
      <c r="DM474" s="81"/>
      <c r="DN474" s="81"/>
      <c r="DO474" s="81"/>
      <c r="DP474" s="81"/>
      <c r="DQ474" s="81"/>
      <c r="DR474" s="81"/>
      <c r="DS474" s="81"/>
      <c r="DT474" s="81"/>
      <c r="DU474" s="81"/>
      <c r="DV474" s="81"/>
      <c r="DW474" s="81"/>
      <c r="DX474" s="81"/>
      <c r="DY474" s="81"/>
      <c r="DZ474" s="81"/>
      <c r="EA474" s="81"/>
      <c r="EB474" s="81"/>
      <c r="EC474" s="81"/>
      <c r="ED474" s="81"/>
      <c r="EE474" s="81"/>
      <c r="EF474" s="81"/>
      <c r="EG474" s="81"/>
      <c r="EH474" s="81"/>
      <c r="EI474" s="81"/>
      <c r="EJ474" s="81"/>
      <c r="EK474" s="81"/>
      <c r="EL474" s="81"/>
      <c r="EM474" s="81"/>
      <c r="EN474" s="81"/>
      <c r="EO474" s="81"/>
      <c r="EP474" s="81"/>
      <c r="EQ474" s="81"/>
      <c r="ER474" s="81"/>
      <c r="ES474" s="81"/>
      <c r="ET474" s="81"/>
      <c r="EU474" s="81"/>
      <c r="EV474" s="81"/>
      <c r="EW474" s="81"/>
      <c r="EX474" s="81"/>
      <c r="EY474" s="81"/>
      <c r="EZ474" s="81"/>
      <c r="FA474" s="81"/>
      <c r="FB474" s="81"/>
      <c r="FC474" s="81"/>
      <c r="FD474" s="81"/>
      <c r="FE474" s="81"/>
      <c r="FF474" s="81"/>
      <c r="FG474" s="81"/>
      <c r="FH474" s="81"/>
      <c r="FI474" s="81"/>
      <c r="FJ474" s="81"/>
    </row>
    <row r="475" spans="100:166" s="118" customFormat="1" x14ac:dyDescent="0.2">
      <c r="CV475" s="81"/>
      <c r="CW475" s="81"/>
      <c r="CX475" s="81"/>
      <c r="CY475" s="81"/>
      <c r="CZ475" s="81"/>
      <c r="DA475" s="81"/>
      <c r="DB475" s="81"/>
      <c r="DC475" s="81"/>
      <c r="DD475" s="81"/>
      <c r="DE475" s="81"/>
      <c r="DF475" s="81"/>
      <c r="DG475" s="81"/>
      <c r="DH475" s="81"/>
      <c r="DI475" s="81"/>
      <c r="DJ475" s="81"/>
      <c r="DK475" s="81"/>
      <c r="DL475" s="81"/>
      <c r="DM475" s="81"/>
      <c r="DN475" s="81"/>
      <c r="DO475" s="81"/>
      <c r="DP475" s="81"/>
      <c r="DQ475" s="81"/>
      <c r="DR475" s="81"/>
      <c r="DS475" s="81"/>
      <c r="DT475" s="81"/>
      <c r="DU475" s="81"/>
      <c r="DV475" s="81"/>
      <c r="DW475" s="81"/>
      <c r="DX475" s="81"/>
      <c r="DY475" s="81"/>
      <c r="DZ475" s="81"/>
      <c r="EA475" s="81"/>
      <c r="EB475" s="81"/>
      <c r="EC475" s="81"/>
      <c r="ED475" s="81"/>
      <c r="EE475" s="81"/>
      <c r="EF475" s="81"/>
      <c r="EG475" s="81"/>
      <c r="EH475" s="81"/>
      <c r="EI475" s="81"/>
      <c r="EJ475" s="81"/>
      <c r="EK475" s="81"/>
      <c r="EL475" s="81"/>
      <c r="EM475" s="81"/>
      <c r="EN475" s="81"/>
      <c r="EO475" s="81"/>
      <c r="EP475" s="81"/>
      <c r="EQ475" s="81"/>
      <c r="ER475" s="81"/>
      <c r="ES475" s="81"/>
      <c r="ET475" s="81"/>
      <c r="EU475" s="81"/>
      <c r="EV475" s="81"/>
      <c r="EW475" s="81"/>
      <c r="EX475" s="81"/>
      <c r="EY475" s="81"/>
      <c r="EZ475" s="81"/>
      <c r="FA475" s="81"/>
      <c r="FB475" s="81"/>
      <c r="FC475" s="81"/>
      <c r="FD475" s="81"/>
      <c r="FE475" s="81"/>
      <c r="FF475" s="81"/>
      <c r="FG475" s="81"/>
      <c r="FH475" s="81"/>
      <c r="FI475" s="81"/>
      <c r="FJ475" s="81"/>
    </row>
    <row r="476" spans="100:166" s="118" customFormat="1" x14ac:dyDescent="0.2">
      <c r="CV476" s="81"/>
      <c r="CW476" s="81"/>
      <c r="CX476" s="81"/>
      <c r="CY476" s="81"/>
      <c r="CZ476" s="81"/>
      <c r="DA476" s="81"/>
      <c r="DB476" s="81"/>
      <c r="DC476" s="81"/>
      <c r="DD476" s="81"/>
      <c r="DE476" s="81"/>
      <c r="DF476" s="81"/>
      <c r="DG476" s="81"/>
      <c r="DH476" s="81"/>
      <c r="DI476" s="81"/>
      <c r="DJ476" s="81"/>
      <c r="DK476" s="81"/>
      <c r="DL476" s="81"/>
      <c r="DM476" s="81"/>
      <c r="DN476" s="81"/>
      <c r="DO476" s="81"/>
      <c r="DP476" s="81"/>
      <c r="DQ476" s="81"/>
      <c r="DR476" s="81"/>
      <c r="DS476" s="81"/>
      <c r="DT476" s="81"/>
      <c r="DU476" s="81"/>
      <c r="DV476" s="81"/>
      <c r="DW476" s="81"/>
      <c r="DX476" s="81"/>
      <c r="DY476" s="81"/>
      <c r="DZ476" s="81"/>
      <c r="EA476" s="81"/>
      <c r="EB476" s="81"/>
      <c r="EC476" s="81"/>
      <c r="ED476" s="81"/>
      <c r="EE476" s="81"/>
      <c r="EF476" s="81"/>
      <c r="EG476" s="81"/>
      <c r="EH476" s="81"/>
      <c r="EI476" s="81"/>
      <c r="EJ476" s="81"/>
      <c r="EK476" s="81"/>
      <c r="EL476" s="81"/>
      <c r="EM476" s="81"/>
      <c r="EN476" s="81"/>
      <c r="EO476" s="81"/>
      <c r="EP476" s="81"/>
      <c r="EQ476" s="81"/>
      <c r="ER476" s="81"/>
      <c r="ES476" s="81"/>
      <c r="ET476" s="81"/>
      <c r="EU476" s="81"/>
      <c r="EV476" s="81"/>
      <c r="EW476" s="81"/>
      <c r="EX476" s="81"/>
      <c r="EY476" s="81"/>
      <c r="EZ476" s="81"/>
      <c r="FA476" s="81"/>
      <c r="FB476" s="81"/>
      <c r="FC476" s="81"/>
      <c r="FD476" s="81"/>
      <c r="FE476" s="81"/>
      <c r="FF476" s="81"/>
      <c r="FG476" s="81"/>
      <c r="FH476" s="81"/>
      <c r="FI476" s="81"/>
      <c r="FJ476" s="81"/>
    </row>
    <row r="477" spans="100:166" s="118" customFormat="1" x14ac:dyDescent="0.2">
      <c r="CV477" s="81"/>
      <c r="CW477" s="81"/>
      <c r="CX477" s="81"/>
      <c r="CY477" s="81"/>
      <c r="CZ477" s="81"/>
      <c r="DA477" s="81"/>
      <c r="DB477" s="81"/>
      <c r="DC477" s="81"/>
      <c r="DD477" s="81"/>
      <c r="DE477" s="81"/>
      <c r="DF477" s="81"/>
      <c r="DG477" s="81"/>
      <c r="DH477" s="81"/>
      <c r="DI477" s="81"/>
      <c r="DJ477" s="81"/>
      <c r="DK477" s="81"/>
      <c r="DL477" s="81"/>
      <c r="DM477" s="81"/>
      <c r="DN477" s="81"/>
      <c r="DO477" s="81"/>
      <c r="DP477" s="81"/>
      <c r="DQ477" s="81"/>
      <c r="DR477" s="81"/>
      <c r="DS477" s="81"/>
      <c r="DT477" s="81"/>
      <c r="DU477" s="81"/>
      <c r="DV477" s="81"/>
      <c r="DW477" s="81"/>
      <c r="DX477" s="81"/>
      <c r="DY477" s="81"/>
      <c r="DZ477" s="81"/>
      <c r="EA477" s="81"/>
      <c r="EB477" s="81"/>
      <c r="EC477" s="81"/>
      <c r="ED477" s="81"/>
      <c r="EE477" s="81"/>
      <c r="EF477" s="81"/>
      <c r="EG477" s="81"/>
      <c r="EH477" s="81"/>
      <c r="EI477" s="81"/>
      <c r="EJ477" s="81"/>
      <c r="EK477" s="81"/>
      <c r="EL477" s="81"/>
      <c r="EM477" s="81"/>
      <c r="EN477" s="81"/>
      <c r="EO477" s="81"/>
      <c r="EP477" s="81"/>
      <c r="EQ477" s="81"/>
      <c r="ER477" s="81"/>
      <c r="ES477" s="81"/>
      <c r="ET477" s="81"/>
      <c r="EU477" s="81"/>
      <c r="EV477" s="81"/>
      <c r="EW477" s="81"/>
      <c r="EX477" s="81"/>
      <c r="EY477" s="81"/>
      <c r="EZ477" s="81"/>
      <c r="FA477" s="81"/>
      <c r="FB477" s="81"/>
      <c r="FC477" s="81"/>
      <c r="FD477" s="81"/>
      <c r="FE477" s="81"/>
      <c r="FF477" s="81"/>
      <c r="FG477" s="81"/>
      <c r="FH477" s="81"/>
      <c r="FI477" s="81"/>
      <c r="FJ477" s="81"/>
    </row>
    <row r="478" spans="100:166" s="118" customFormat="1" x14ac:dyDescent="0.2">
      <c r="CV478" s="81"/>
      <c r="CW478" s="81"/>
      <c r="CX478" s="81"/>
      <c r="CY478" s="81"/>
      <c r="CZ478" s="81"/>
      <c r="DA478" s="81"/>
      <c r="DB478" s="81"/>
      <c r="DC478" s="81"/>
      <c r="DD478" s="81"/>
      <c r="DE478" s="81"/>
      <c r="DF478" s="81"/>
      <c r="DG478" s="81"/>
      <c r="DH478" s="81"/>
      <c r="DI478" s="81"/>
      <c r="DJ478" s="81"/>
      <c r="DK478" s="81"/>
      <c r="DL478" s="81"/>
      <c r="DM478" s="81"/>
      <c r="DN478" s="81"/>
      <c r="DO478" s="81"/>
      <c r="DP478" s="81"/>
      <c r="DQ478" s="81"/>
      <c r="DR478" s="81"/>
      <c r="DS478" s="81"/>
      <c r="DT478" s="81"/>
      <c r="DU478" s="81"/>
      <c r="DV478" s="81"/>
      <c r="DW478" s="81"/>
      <c r="DX478" s="81"/>
      <c r="DY478" s="81"/>
      <c r="DZ478" s="81"/>
      <c r="EA478" s="81"/>
      <c r="EB478" s="81"/>
      <c r="EC478" s="81"/>
      <c r="ED478" s="81"/>
      <c r="EE478" s="81"/>
      <c r="EF478" s="81"/>
      <c r="EG478" s="81"/>
      <c r="EH478" s="81"/>
      <c r="EI478" s="81"/>
      <c r="EJ478" s="81"/>
      <c r="EK478" s="81"/>
      <c r="EL478" s="81"/>
      <c r="EM478" s="81"/>
      <c r="EN478" s="81"/>
      <c r="EO478" s="81"/>
      <c r="EP478" s="81"/>
      <c r="EQ478" s="81"/>
      <c r="ER478" s="81"/>
      <c r="ES478" s="81"/>
      <c r="ET478" s="81"/>
      <c r="EU478" s="81"/>
      <c r="EV478" s="81"/>
      <c r="EW478" s="81"/>
      <c r="EX478" s="81"/>
      <c r="EY478" s="81"/>
      <c r="EZ478" s="81"/>
      <c r="FA478" s="81"/>
      <c r="FB478" s="81"/>
      <c r="FC478" s="81"/>
      <c r="FD478" s="81"/>
      <c r="FE478" s="81"/>
      <c r="FF478" s="81"/>
      <c r="FG478" s="81"/>
      <c r="FH478" s="81"/>
      <c r="FI478" s="81"/>
      <c r="FJ478" s="81"/>
    </row>
    <row r="479" spans="100:166" s="118" customFormat="1" x14ac:dyDescent="0.2">
      <c r="CV479" s="81"/>
      <c r="CW479" s="81"/>
      <c r="CX479" s="81"/>
      <c r="CY479" s="81"/>
      <c r="CZ479" s="81"/>
      <c r="DA479" s="81"/>
      <c r="DB479" s="81"/>
      <c r="DC479" s="81"/>
      <c r="DD479" s="81"/>
      <c r="DE479" s="81"/>
      <c r="DF479" s="81"/>
      <c r="DG479" s="81"/>
      <c r="DH479" s="81"/>
      <c r="DI479" s="81"/>
      <c r="DJ479" s="81"/>
      <c r="DK479" s="81"/>
      <c r="DL479" s="81"/>
      <c r="DM479" s="81"/>
      <c r="DN479" s="81"/>
      <c r="DO479" s="81"/>
      <c r="DP479" s="81"/>
      <c r="DQ479" s="81"/>
      <c r="DR479" s="81"/>
      <c r="DS479" s="81"/>
      <c r="DT479" s="81"/>
      <c r="DU479" s="81"/>
      <c r="DV479" s="81"/>
      <c r="DW479" s="81"/>
      <c r="DX479" s="81"/>
      <c r="DY479" s="81"/>
      <c r="DZ479" s="81"/>
      <c r="EA479" s="81"/>
      <c r="EB479" s="81"/>
      <c r="EC479" s="81"/>
      <c r="ED479" s="81"/>
      <c r="EE479" s="81"/>
      <c r="EF479" s="81"/>
      <c r="EG479" s="81"/>
      <c r="EH479" s="81"/>
      <c r="EI479" s="81"/>
      <c r="EJ479" s="81"/>
      <c r="EK479" s="81"/>
      <c r="EL479" s="81"/>
      <c r="EM479" s="81"/>
      <c r="EN479" s="81"/>
      <c r="EO479" s="81"/>
      <c r="EP479" s="81"/>
      <c r="EQ479" s="81"/>
      <c r="ER479" s="81"/>
      <c r="ES479" s="81"/>
      <c r="ET479" s="81"/>
      <c r="EU479" s="81"/>
      <c r="EV479" s="81"/>
      <c r="EW479" s="81"/>
      <c r="EX479" s="81"/>
      <c r="EY479" s="81"/>
      <c r="EZ479" s="81"/>
      <c r="FA479" s="81"/>
      <c r="FB479" s="81"/>
      <c r="FC479" s="81"/>
      <c r="FD479" s="81"/>
      <c r="FE479" s="81"/>
      <c r="FF479" s="81"/>
      <c r="FG479" s="81"/>
      <c r="FH479" s="81"/>
      <c r="FI479" s="81"/>
      <c r="FJ479" s="81"/>
    </row>
    <row r="480" spans="100:166" s="118" customFormat="1" x14ac:dyDescent="0.2">
      <c r="CV480" s="81"/>
      <c r="CW480" s="81"/>
      <c r="CX480" s="81"/>
      <c r="CY480" s="81"/>
      <c r="CZ480" s="81"/>
      <c r="DA480" s="81"/>
      <c r="DB480" s="81"/>
      <c r="DC480" s="81"/>
      <c r="DD480" s="81"/>
      <c r="DE480" s="81"/>
      <c r="DF480" s="81"/>
      <c r="DG480" s="81"/>
      <c r="DH480" s="81"/>
      <c r="DI480" s="81"/>
      <c r="DJ480" s="81"/>
      <c r="DK480" s="81"/>
      <c r="DL480" s="81"/>
      <c r="DM480" s="81"/>
      <c r="DN480" s="81"/>
      <c r="DO480" s="81"/>
      <c r="DP480" s="81"/>
      <c r="DQ480" s="81"/>
      <c r="DR480" s="81"/>
      <c r="DS480" s="81"/>
      <c r="DT480" s="81"/>
      <c r="DU480" s="81"/>
      <c r="DV480" s="81"/>
      <c r="DW480" s="81"/>
      <c r="DX480" s="81"/>
      <c r="DY480" s="81"/>
      <c r="DZ480" s="81"/>
      <c r="EA480" s="81"/>
      <c r="EB480" s="81"/>
      <c r="EC480" s="81"/>
      <c r="ED480" s="81"/>
      <c r="EE480" s="81"/>
      <c r="EF480" s="81"/>
      <c r="EG480" s="81"/>
      <c r="EH480" s="81"/>
      <c r="EI480" s="81"/>
      <c r="EJ480" s="81"/>
      <c r="EK480" s="81"/>
      <c r="EL480" s="81"/>
      <c r="EM480" s="81"/>
      <c r="EN480" s="81"/>
      <c r="EO480" s="81"/>
      <c r="EP480" s="81"/>
      <c r="EQ480" s="81"/>
      <c r="ER480" s="81"/>
      <c r="ES480" s="81"/>
      <c r="ET480" s="81"/>
      <c r="EU480" s="81"/>
      <c r="EV480" s="81"/>
      <c r="EW480" s="81"/>
      <c r="EX480" s="81"/>
      <c r="EY480" s="81"/>
      <c r="EZ480" s="81"/>
      <c r="FA480" s="81"/>
      <c r="FB480" s="81"/>
      <c r="FC480" s="81"/>
      <c r="FD480" s="81"/>
      <c r="FE480" s="81"/>
      <c r="FF480" s="81"/>
      <c r="FG480" s="81"/>
      <c r="FH480" s="81"/>
      <c r="FI480" s="81"/>
      <c r="FJ480" s="81"/>
    </row>
    <row r="481" spans="100:166" s="118" customFormat="1" x14ac:dyDescent="0.2">
      <c r="CV481" s="81"/>
      <c r="CW481" s="81"/>
      <c r="CX481" s="81"/>
      <c r="CY481" s="81"/>
      <c r="CZ481" s="81"/>
      <c r="DA481" s="81"/>
      <c r="DB481" s="81"/>
      <c r="DC481" s="81"/>
      <c r="DD481" s="81"/>
      <c r="DE481" s="81"/>
      <c r="DF481" s="81"/>
      <c r="DG481" s="81"/>
      <c r="DH481" s="81"/>
      <c r="DI481" s="81"/>
      <c r="DJ481" s="81"/>
      <c r="DK481" s="81"/>
      <c r="DL481" s="81"/>
      <c r="DM481" s="81"/>
      <c r="DN481" s="81"/>
      <c r="DO481" s="81"/>
      <c r="DP481" s="81"/>
      <c r="DQ481" s="81"/>
      <c r="DR481" s="81"/>
      <c r="DS481" s="81"/>
      <c r="DT481" s="81"/>
      <c r="DU481" s="81"/>
      <c r="DV481" s="81"/>
      <c r="DW481" s="81"/>
      <c r="DX481" s="81"/>
      <c r="DY481" s="81"/>
      <c r="DZ481" s="81"/>
      <c r="EA481" s="81"/>
      <c r="EB481" s="81"/>
      <c r="EC481" s="81"/>
      <c r="ED481" s="81"/>
      <c r="EE481" s="81"/>
      <c r="EF481" s="81"/>
      <c r="EG481" s="81"/>
      <c r="EH481" s="81"/>
      <c r="EI481" s="81"/>
      <c r="EJ481" s="81"/>
      <c r="EK481" s="81"/>
      <c r="EL481" s="81"/>
      <c r="EM481" s="81"/>
      <c r="EN481" s="81"/>
      <c r="EO481" s="81"/>
      <c r="EP481" s="81"/>
      <c r="EQ481" s="81"/>
      <c r="ER481" s="81"/>
      <c r="ES481" s="81"/>
      <c r="ET481" s="81"/>
      <c r="EU481" s="81"/>
      <c r="EV481" s="81"/>
      <c r="EW481" s="81"/>
      <c r="EX481" s="81"/>
      <c r="EY481" s="81"/>
      <c r="EZ481" s="81"/>
      <c r="FA481" s="81"/>
      <c r="FB481" s="81"/>
      <c r="FC481" s="81"/>
      <c r="FD481" s="81"/>
      <c r="FE481" s="81"/>
      <c r="FF481" s="81"/>
      <c r="FG481" s="81"/>
      <c r="FH481" s="81"/>
      <c r="FI481" s="81"/>
      <c r="FJ481" s="81"/>
    </row>
    <row r="482" spans="100:166" s="118" customFormat="1" x14ac:dyDescent="0.2">
      <c r="CV482" s="81"/>
      <c r="CW482" s="81"/>
      <c r="CX482" s="81"/>
      <c r="CY482" s="81"/>
      <c r="CZ482" s="81"/>
      <c r="DA482" s="81"/>
      <c r="DB482" s="81"/>
      <c r="DC482" s="81"/>
      <c r="DD482" s="81"/>
      <c r="DE482" s="81"/>
      <c r="DF482" s="81"/>
      <c r="DG482" s="81"/>
      <c r="DH482" s="81"/>
      <c r="DI482" s="81"/>
      <c r="DJ482" s="81"/>
      <c r="DK482" s="81"/>
      <c r="DL482" s="81"/>
      <c r="DM482" s="81"/>
      <c r="DN482" s="81"/>
      <c r="DO482" s="81"/>
      <c r="DP482" s="81"/>
      <c r="DQ482" s="81"/>
      <c r="DR482" s="81"/>
      <c r="DS482" s="81"/>
      <c r="DT482" s="81"/>
      <c r="DU482" s="81"/>
      <c r="DV482" s="81"/>
      <c r="DW482" s="81"/>
      <c r="DX482" s="81"/>
      <c r="DY482" s="81"/>
      <c r="DZ482" s="81"/>
      <c r="EA482" s="81"/>
      <c r="EB482" s="81"/>
      <c r="EC482" s="81"/>
      <c r="ED482" s="81"/>
      <c r="EE482" s="81"/>
      <c r="EF482" s="81"/>
      <c r="EG482" s="81"/>
      <c r="EH482" s="81"/>
      <c r="EI482" s="81"/>
      <c r="EJ482" s="81"/>
      <c r="EK482" s="81"/>
      <c r="EL482" s="81"/>
      <c r="EM482" s="81"/>
      <c r="EN482" s="81"/>
      <c r="EO482" s="81"/>
      <c r="EP482" s="81"/>
      <c r="EQ482" s="81"/>
      <c r="ER482" s="81"/>
      <c r="ES482" s="81"/>
      <c r="ET482" s="81"/>
      <c r="EU482" s="81"/>
      <c r="EV482" s="81"/>
      <c r="EW482" s="81"/>
      <c r="EX482" s="81"/>
      <c r="EY482" s="81"/>
      <c r="EZ482" s="81"/>
      <c r="FA482" s="81"/>
      <c r="FB482" s="81"/>
      <c r="FC482" s="81"/>
      <c r="FD482" s="81"/>
      <c r="FE482" s="81"/>
      <c r="FF482" s="81"/>
      <c r="FG482" s="81"/>
      <c r="FH482" s="81"/>
      <c r="FI482" s="81"/>
      <c r="FJ482" s="81"/>
    </row>
    <row r="483" spans="100:166" s="118" customFormat="1" x14ac:dyDescent="0.2">
      <c r="CV483" s="81"/>
      <c r="CW483" s="81"/>
      <c r="CX483" s="81"/>
      <c r="CY483" s="81"/>
      <c r="CZ483" s="81"/>
      <c r="DA483" s="81"/>
      <c r="DB483" s="81"/>
      <c r="DC483" s="81"/>
      <c r="DD483" s="81"/>
      <c r="DE483" s="81"/>
      <c r="DF483" s="81"/>
      <c r="DG483" s="81"/>
      <c r="DH483" s="81"/>
      <c r="DI483" s="81"/>
      <c r="DJ483" s="81"/>
      <c r="DK483" s="81"/>
      <c r="DL483" s="81"/>
      <c r="DM483" s="81"/>
      <c r="DN483" s="81"/>
      <c r="DO483" s="81"/>
      <c r="DP483" s="81"/>
      <c r="DQ483" s="81"/>
      <c r="DR483" s="81"/>
      <c r="DS483" s="81"/>
      <c r="DT483" s="81"/>
      <c r="DU483" s="81"/>
      <c r="DV483" s="81"/>
      <c r="DW483" s="81"/>
      <c r="DX483" s="81"/>
      <c r="DY483" s="81"/>
      <c r="DZ483" s="81"/>
      <c r="EA483" s="81"/>
      <c r="EB483" s="81"/>
      <c r="EC483" s="81"/>
      <c r="ED483" s="81"/>
      <c r="EE483" s="81"/>
      <c r="EF483" s="81"/>
      <c r="EG483" s="81"/>
      <c r="EH483" s="81"/>
      <c r="EI483" s="81"/>
      <c r="EJ483" s="81"/>
      <c r="EK483" s="81"/>
      <c r="EL483" s="81"/>
      <c r="EM483" s="81"/>
      <c r="EN483" s="81"/>
      <c r="EO483" s="81"/>
      <c r="EP483" s="81"/>
      <c r="EQ483" s="81"/>
      <c r="ER483" s="81"/>
      <c r="ES483" s="81"/>
      <c r="ET483" s="81"/>
      <c r="EU483" s="81"/>
      <c r="EV483" s="81"/>
      <c r="EW483" s="81"/>
      <c r="EX483" s="81"/>
      <c r="EY483" s="81"/>
      <c r="EZ483" s="81"/>
      <c r="FA483" s="81"/>
      <c r="FB483" s="81"/>
      <c r="FC483" s="81"/>
      <c r="FD483" s="81"/>
      <c r="FE483" s="81"/>
      <c r="FF483" s="81"/>
      <c r="FG483" s="81"/>
      <c r="FH483" s="81"/>
      <c r="FI483" s="81"/>
      <c r="FJ483" s="81"/>
    </row>
    <row r="484" spans="100:166" s="118" customFormat="1" x14ac:dyDescent="0.2">
      <c r="CV484" s="81"/>
      <c r="CW484" s="81"/>
      <c r="CX484" s="81"/>
      <c r="CY484" s="81"/>
      <c r="CZ484" s="81"/>
      <c r="DA484" s="81"/>
      <c r="DB484" s="81"/>
      <c r="DC484" s="81"/>
      <c r="DD484" s="81"/>
      <c r="DE484" s="81"/>
      <c r="DF484" s="81"/>
      <c r="DG484" s="81"/>
      <c r="DH484" s="81"/>
      <c r="DI484" s="81"/>
      <c r="DJ484" s="81"/>
      <c r="DK484" s="81"/>
      <c r="DL484" s="81"/>
      <c r="DM484" s="81"/>
      <c r="DN484" s="81"/>
      <c r="DO484" s="81"/>
      <c r="DP484" s="81"/>
      <c r="DQ484" s="81"/>
      <c r="DR484" s="81"/>
      <c r="DS484" s="81"/>
      <c r="DT484" s="81"/>
      <c r="DU484" s="81"/>
      <c r="DV484" s="81"/>
      <c r="DW484" s="81"/>
      <c r="DX484" s="81"/>
      <c r="DY484" s="81"/>
      <c r="DZ484" s="81"/>
      <c r="EA484" s="81"/>
      <c r="EB484" s="81"/>
      <c r="EC484" s="81"/>
      <c r="ED484" s="81"/>
      <c r="EE484" s="81"/>
      <c r="EF484" s="81"/>
      <c r="EG484" s="81"/>
      <c r="EH484" s="81"/>
      <c r="EI484" s="81"/>
      <c r="EJ484" s="81"/>
      <c r="EK484" s="81"/>
      <c r="EL484" s="81"/>
      <c r="EM484" s="81"/>
      <c r="EN484" s="81"/>
      <c r="EO484" s="81"/>
      <c r="EP484" s="81"/>
      <c r="EQ484" s="81"/>
      <c r="ER484" s="81"/>
      <c r="ES484" s="81"/>
      <c r="ET484" s="81"/>
      <c r="EU484" s="81"/>
      <c r="EV484" s="81"/>
      <c r="EW484" s="81"/>
      <c r="EX484" s="81"/>
      <c r="EY484" s="81"/>
      <c r="EZ484" s="81"/>
      <c r="FA484" s="81"/>
      <c r="FB484" s="81"/>
      <c r="FC484" s="81"/>
      <c r="FD484" s="81"/>
      <c r="FE484" s="81"/>
      <c r="FF484" s="81"/>
      <c r="FG484" s="81"/>
      <c r="FH484" s="81"/>
      <c r="FI484" s="81"/>
      <c r="FJ484" s="81"/>
    </row>
    <row r="485" spans="100:166" s="118" customFormat="1" x14ac:dyDescent="0.2">
      <c r="CV485" s="81"/>
      <c r="CW485" s="81"/>
      <c r="CX485" s="81"/>
      <c r="CY485" s="81"/>
      <c r="CZ485" s="81"/>
      <c r="DA485" s="81"/>
      <c r="DB485" s="81"/>
      <c r="DC485" s="81"/>
      <c r="DD485" s="81"/>
      <c r="DE485" s="81"/>
      <c r="DF485" s="81"/>
      <c r="DG485" s="81"/>
      <c r="DH485" s="81"/>
      <c r="DI485" s="81"/>
      <c r="DJ485" s="81"/>
      <c r="DK485" s="81"/>
      <c r="DL485" s="81"/>
      <c r="DM485" s="81"/>
      <c r="DN485" s="81"/>
      <c r="DO485" s="81"/>
      <c r="DP485" s="81"/>
      <c r="DQ485" s="81"/>
      <c r="DR485" s="81"/>
      <c r="DS485" s="81"/>
      <c r="DT485" s="81"/>
      <c r="DU485" s="81"/>
      <c r="DV485" s="81"/>
      <c r="DW485" s="81"/>
      <c r="DX485" s="81"/>
      <c r="DY485" s="81"/>
      <c r="DZ485" s="81"/>
      <c r="EA485" s="81"/>
      <c r="EB485" s="81"/>
      <c r="EC485" s="81"/>
      <c r="ED485" s="81"/>
      <c r="EE485" s="81"/>
      <c r="EF485" s="81"/>
      <c r="EG485" s="81"/>
      <c r="EH485" s="81"/>
      <c r="EI485" s="81"/>
      <c r="EJ485" s="81"/>
      <c r="EK485" s="81"/>
      <c r="EL485" s="81"/>
      <c r="EM485" s="81"/>
      <c r="EN485" s="81"/>
      <c r="EO485" s="81"/>
      <c r="EP485" s="81"/>
      <c r="EQ485" s="81"/>
      <c r="ER485" s="81"/>
      <c r="ES485" s="81"/>
      <c r="ET485" s="81"/>
      <c r="EU485" s="81"/>
      <c r="EV485" s="81"/>
      <c r="EW485" s="81"/>
      <c r="EX485" s="81"/>
      <c r="EY485" s="81"/>
      <c r="EZ485" s="81"/>
      <c r="FA485" s="81"/>
      <c r="FB485" s="81"/>
      <c r="FC485" s="81"/>
      <c r="FD485" s="81"/>
      <c r="FE485" s="81"/>
      <c r="FF485" s="81"/>
      <c r="FG485" s="81"/>
      <c r="FH485" s="81"/>
      <c r="FI485" s="81"/>
      <c r="FJ485" s="81"/>
    </row>
    <row r="486" spans="100:166" s="118" customFormat="1" x14ac:dyDescent="0.2">
      <c r="CV486" s="81"/>
      <c r="CW486" s="81"/>
      <c r="CX486" s="81"/>
      <c r="CY486" s="81"/>
      <c r="CZ486" s="81"/>
      <c r="DA486" s="81"/>
      <c r="DB486" s="81"/>
      <c r="DC486" s="81"/>
      <c r="DD486" s="81"/>
      <c r="DE486" s="81"/>
      <c r="DF486" s="81"/>
      <c r="DG486" s="81"/>
      <c r="DH486" s="81"/>
      <c r="DI486" s="81"/>
      <c r="DJ486" s="81"/>
      <c r="DK486" s="81"/>
      <c r="DL486" s="81"/>
      <c r="DM486" s="81"/>
      <c r="DN486" s="81"/>
      <c r="DO486" s="81"/>
      <c r="DP486" s="81"/>
      <c r="DQ486" s="81"/>
      <c r="DR486" s="81"/>
      <c r="DS486" s="81"/>
      <c r="DT486" s="81"/>
      <c r="DU486" s="81"/>
      <c r="DV486" s="81"/>
      <c r="DW486" s="81"/>
      <c r="DX486" s="81"/>
      <c r="DY486" s="81"/>
      <c r="DZ486" s="81"/>
      <c r="EA486" s="81"/>
      <c r="EB486" s="81"/>
      <c r="EC486" s="81"/>
      <c r="ED486" s="81"/>
      <c r="EE486" s="81"/>
      <c r="EF486" s="81"/>
      <c r="EG486" s="81"/>
      <c r="EH486" s="81"/>
      <c r="EI486" s="81"/>
      <c r="EJ486" s="81"/>
      <c r="EK486" s="81"/>
      <c r="EL486" s="81"/>
      <c r="EM486" s="81"/>
      <c r="EN486" s="81"/>
      <c r="EO486" s="81"/>
      <c r="EP486" s="81"/>
      <c r="EQ486" s="81"/>
      <c r="ER486" s="81"/>
      <c r="ES486" s="81"/>
      <c r="ET486" s="81"/>
      <c r="EU486" s="81"/>
      <c r="EV486" s="81"/>
      <c r="EW486" s="81"/>
      <c r="EX486" s="81"/>
      <c r="EY486" s="81"/>
      <c r="EZ486" s="81"/>
      <c r="FA486" s="81"/>
      <c r="FB486" s="81"/>
      <c r="FC486" s="81"/>
      <c r="FD486" s="81"/>
      <c r="FE486" s="81"/>
      <c r="FF486" s="81"/>
      <c r="FG486" s="81"/>
      <c r="FH486" s="81"/>
      <c r="FI486" s="81"/>
      <c r="FJ486" s="81"/>
    </row>
    <row r="487" spans="100:166" s="118" customFormat="1" x14ac:dyDescent="0.2">
      <c r="CV487" s="81"/>
      <c r="CW487" s="81"/>
      <c r="CX487" s="81"/>
      <c r="CY487" s="81"/>
      <c r="CZ487" s="81"/>
      <c r="DA487" s="81"/>
      <c r="DB487" s="81"/>
      <c r="DC487" s="81"/>
      <c r="DD487" s="81"/>
      <c r="DE487" s="81"/>
      <c r="DF487" s="81"/>
      <c r="DG487" s="81"/>
      <c r="DH487" s="81"/>
      <c r="DI487" s="81"/>
      <c r="DJ487" s="81"/>
      <c r="DK487" s="81"/>
      <c r="DL487" s="81"/>
      <c r="DM487" s="81"/>
      <c r="DN487" s="81"/>
      <c r="DO487" s="81"/>
      <c r="DP487" s="81"/>
      <c r="DQ487" s="81"/>
      <c r="DR487" s="81"/>
      <c r="DS487" s="81"/>
      <c r="DT487" s="81"/>
      <c r="DU487" s="81"/>
      <c r="DV487" s="81"/>
      <c r="DW487" s="81"/>
      <c r="DX487" s="81"/>
      <c r="DY487" s="81"/>
      <c r="DZ487" s="81"/>
      <c r="EA487" s="81"/>
      <c r="EB487" s="81"/>
      <c r="EC487" s="81"/>
      <c r="ED487" s="81"/>
      <c r="EE487" s="81"/>
      <c r="EF487" s="81"/>
      <c r="EG487" s="81"/>
      <c r="EH487" s="81"/>
      <c r="EI487" s="81"/>
      <c r="EJ487" s="81"/>
      <c r="EK487" s="81"/>
      <c r="EL487" s="81"/>
      <c r="EM487" s="81"/>
      <c r="EN487" s="81"/>
      <c r="EO487" s="81"/>
      <c r="EP487" s="81"/>
      <c r="EQ487" s="81"/>
      <c r="ER487" s="81"/>
      <c r="ES487" s="81"/>
      <c r="ET487" s="81"/>
      <c r="EU487" s="81"/>
      <c r="EV487" s="81"/>
      <c r="EW487" s="81"/>
      <c r="EX487" s="81"/>
      <c r="EY487" s="81"/>
      <c r="EZ487" s="81"/>
      <c r="FA487" s="81"/>
      <c r="FB487" s="81"/>
      <c r="FC487" s="81"/>
      <c r="FD487" s="81"/>
      <c r="FE487" s="81"/>
      <c r="FF487" s="81"/>
      <c r="FG487" s="81"/>
      <c r="FH487" s="81"/>
      <c r="FI487" s="81"/>
      <c r="FJ487" s="81"/>
    </row>
    <row r="488" spans="100:166" s="118" customFormat="1" x14ac:dyDescent="0.2">
      <c r="CV488" s="81"/>
      <c r="CW488" s="81"/>
      <c r="CX488" s="81"/>
      <c r="CY488" s="81"/>
      <c r="CZ488" s="81"/>
      <c r="DA488" s="81"/>
      <c r="DB488" s="81"/>
      <c r="DC488" s="81"/>
      <c r="DD488" s="81"/>
      <c r="DE488" s="81"/>
      <c r="DF488" s="81"/>
      <c r="DG488" s="81"/>
      <c r="DH488" s="81"/>
      <c r="DI488" s="81"/>
      <c r="DJ488" s="81"/>
      <c r="DK488" s="81"/>
      <c r="DL488" s="81"/>
      <c r="DM488" s="81"/>
      <c r="DN488" s="81"/>
      <c r="DO488" s="81"/>
      <c r="DP488" s="81"/>
      <c r="DQ488" s="81"/>
      <c r="DR488" s="81"/>
      <c r="DS488" s="81"/>
      <c r="DT488" s="81"/>
      <c r="DU488" s="81"/>
      <c r="DV488" s="81"/>
      <c r="DW488" s="81"/>
      <c r="DX488" s="81"/>
      <c r="DY488" s="81"/>
      <c r="DZ488" s="81"/>
      <c r="EA488" s="81"/>
      <c r="EB488" s="81"/>
      <c r="EC488" s="81"/>
      <c r="ED488" s="81"/>
      <c r="EE488" s="81"/>
      <c r="EF488" s="81"/>
      <c r="EG488" s="81"/>
      <c r="EH488" s="81"/>
      <c r="EI488" s="81"/>
      <c r="EJ488" s="81"/>
      <c r="EK488" s="81"/>
      <c r="EL488" s="81"/>
      <c r="EM488" s="81"/>
      <c r="EN488" s="81"/>
      <c r="EO488" s="81"/>
      <c r="EP488" s="81"/>
      <c r="EQ488" s="81"/>
      <c r="ER488" s="81"/>
      <c r="ES488" s="81"/>
      <c r="ET488" s="81"/>
      <c r="EU488" s="81"/>
      <c r="EV488" s="81"/>
      <c r="EW488" s="81"/>
      <c r="EX488" s="81"/>
      <c r="EY488" s="81"/>
      <c r="EZ488" s="81"/>
      <c r="FA488" s="81"/>
      <c r="FB488" s="81"/>
      <c r="FC488" s="81"/>
      <c r="FD488" s="81"/>
      <c r="FE488" s="81"/>
      <c r="FF488" s="81"/>
      <c r="FG488" s="81"/>
      <c r="FH488" s="81"/>
      <c r="FI488" s="81"/>
      <c r="FJ488" s="81"/>
    </row>
    <row r="489" spans="100:166" s="118" customFormat="1" x14ac:dyDescent="0.2">
      <c r="CV489" s="81"/>
      <c r="CW489" s="81"/>
      <c r="CX489" s="81"/>
      <c r="CY489" s="81"/>
      <c r="CZ489" s="81"/>
      <c r="DA489" s="81"/>
      <c r="DB489" s="81"/>
      <c r="DC489" s="81"/>
      <c r="DD489" s="81"/>
      <c r="DE489" s="81"/>
      <c r="DF489" s="81"/>
      <c r="DG489" s="81"/>
      <c r="DH489" s="81"/>
      <c r="DI489" s="81"/>
      <c r="DJ489" s="81"/>
      <c r="DK489" s="81"/>
      <c r="DL489" s="81"/>
      <c r="DM489" s="81"/>
      <c r="DN489" s="81"/>
      <c r="DO489" s="81"/>
      <c r="DP489" s="81"/>
      <c r="DQ489" s="81"/>
      <c r="DR489" s="81"/>
      <c r="DS489" s="81"/>
      <c r="DT489" s="81"/>
      <c r="DU489" s="81"/>
      <c r="DV489" s="81"/>
      <c r="DW489" s="81"/>
      <c r="DX489" s="81"/>
      <c r="DY489" s="81"/>
      <c r="DZ489" s="81"/>
      <c r="EA489" s="81"/>
      <c r="EB489" s="81"/>
      <c r="EC489" s="81"/>
      <c r="ED489" s="81"/>
      <c r="EE489" s="81"/>
      <c r="EF489" s="81"/>
      <c r="EG489" s="81"/>
      <c r="EH489" s="81"/>
      <c r="EI489" s="81"/>
      <c r="EJ489" s="81"/>
      <c r="EK489" s="81"/>
      <c r="EL489" s="81"/>
      <c r="EM489" s="81"/>
      <c r="EN489" s="81"/>
      <c r="EO489" s="81"/>
      <c r="EP489" s="81"/>
      <c r="EQ489" s="81"/>
      <c r="ER489" s="81"/>
      <c r="ES489" s="81"/>
      <c r="ET489" s="81"/>
      <c r="EU489" s="81"/>
      <c r="EV489" s="81"/>
      <c r="EW489" s="81"/>
      <c r="EX489" s="81"/>
      <c r="EY489" s="81"/>
      <c r="EZ489" s="81"/>
      <c r="FA489" s="81"/>
      <c r="FB489" s="81"/>
      <c r="FC489" s="81"/>
      <c r="FD489" s="81"/>
      <c r="FE489" s="81"/>
      <c r="FF489" s="81"/>
      <c r="FG489" s="81"/>
      <c r="FH489" s="81"/>
      <c r="FI489" s="81"/>
      <c r="FJ489" s="81"/>
    </row>
    <row r="490" spans="100:166" s="118" customFormat="1" x14ac:dyDescent="0.2">
      <c r="CV490" s="81"/>
      <c r="CW490" s="81"/>
      <c r="CX490" s="81"/>
      <c r="CY490" s="81"/>
      <c r="CZ490" s="81"/>
      <c r="DA490" s="81"/>
      <c r="DB490" s="81"/>
      <c r="DC490" s="81"/>
      <c r="DD490" s="81"/>
      <c r="DE490" s="81"/>
      <c r="DF490" s="81"/>
      <c r="DG490" s="81"/>
      <c r="DH490" s="81"/>
      <c r="DI490" s="81"/>
      <c r="DJ490" s="81"/>
      <c r="DK490" s="81"/>
      <c r="DL490" s="81"/>
      <c r="DM490" s="81"/>
      <c r="DN490" s="81"/>
      <c r="DO490" s="81"/>
      <c r="DP490" s="81"/>
      <c r="DQ490" s="81"/>
      <c r="DR490" s="81"/>
      <c r="DS490" s="81"/>
      <c r="DT490" s="81"/>
      <c r="DU490" s="81"/>
      <c r="DV490" s="81"/>
      <c r="DW490" s="81"/>
      <c r="DX490" s="81"/>
      <c r="DY490" s="81"/>
      <c r="DZ490" s="81"/>
      <c r="EA490" s="81"/>
      <c r="EB490" s="81"/>
      <c r="EC490" s="81"/>
      <c r="ED490" s="81"/>
      <c r="EE490" s="81"/>
      <c r="EF490" s="81"/>
      <c r="EG490" s="81"/>
      <c r="EH490" s="81"/>
      <c r="EI490" s="81"/>
      <c r="EJ490" s="81"/>
      <c r="EK490" s="81"/>
      <c r="EL490" s="81"/>
      <c r="EM490" s="81"/>
      <c r="EN490" s="81"/>
      <c r="EO490" s="81"/>
      <c r="EP490" s="81"/>
      <c r="EQ490" s="81"/>
      <c r="ER490" s="81"/>
      <c r="ES490" s="81"/>
      <c r="ET490" s="81"/>
      <c r="EU490" s="81"/>
      <c r="EV490" s="81"/>
      <c r="EW490" s="81"/>
      <c r="EX490" s="81"/>
      <c r="EY490" s="81"/>
      <c r="EZ490" s="81"/>
      <c r="FA490" s="81"/>
      <c r="FB490" s="81"/>
      <c r="FC490" s="81"/>
      <c r="FD490" s="81"/>
      <c r="FE490" s="81"/>
      <c r="FF490" s="81"/>
      <c r="FG490" s="81"/>
      <c r="FH490" s="81"/>
      <c r="FI490" s="81"/>
      <c r="FJ490" s="81"/>
    </row>
    <row r="491" spans="100:166" s="118" customFormat="1" x14ac:dyDescent="0.2">
      <c r="CV491" s="81"/>
      <c r="CW491" s="81"/>
      <c r="CX491" s="81"/>
      <c r="CY491" s="81"/>
      <c r="CZ491" s="81"/>
      <c r="DA491" s="81"/>
      <c r="DB491" s="81"/>
      <c r="DC491" s="81"/>
      <c r="DD491" s="81"/>
      <c r="DE491" s="81"/>
      <c r="DF491" s="81"/>
      <c r="DG491" s="81"/>
      <c r="DH491" s="81"/>
      <c r="DI491" s="81"/>
      <c r="DJ491" s="81"/>
      <c r="DK491" s="81"/>
      <c r="DL491" s="81"/>
      <c r="DM491" s="81"/>
      <c r="DN491" s="81"/>
      <c r="DO491" s="81"/>
      <c r="DP491" s="81"/>
      <c r="DQ491" s="81"/>
      <c r="DR491" s="81"/>
      <c r="DS491" s="81"/>
      <c r="DT491" s="81"/>
      <c r="DU491" s="81"/>
      <c r="DV491" s="81"/>
      <c r="DW491" s="81"/>
      <c r="DX491" s="81"/>
      <c r="DY491" s="81"/>
      <c r="DZ491" s="81"/>
      <c r="EA491" s="81"/>
      <c r="EB491" s="81"/>
      <c r="EC491" s="81"/>
      <c r="ED491" s="81"/>
      <c r="EE491" s="81"/>
      <c r="EF491" s="81"/>
      <c r="EG491" s="81"/>
      <c r="EH491" s="81"/>
      <c r="EI491" s="81"/>
      <c r="EJ491" s="81"/>
      <c r="EK491" s="81"/>
      <c r="EL491" s="81"/>
      <c r="EM491" s="81"/>
      <c r="EN491" s="81"/>
      <c r="EO491" s="81"/>
      <c r="EP491" s="81"/>
      <c r="EQ491" s="81"/>
      <c r="ER491" s="81"/>
      <c r="ES491" s="81"/>
      <c r="ET491" s="81"/>
      <c r="EU491" s="81"/>
      <c r="EV491" s="81"/>
      <c r="EW491" s="81"/>
      <c r="EX491" s="81"/>
      <c r="EY491" s="81"/>
      <c r="EZ491" s="81"/>
      <c r="FA491" s="81"/>
      <c r="FB491" s="81"/>
      <c r="FC491" s="81"/>
      <c r="FD491" s="81"/>
      <c r="FE491" s="81"/>
      <c r="FF491" s="81"/>
      <c r="FG491" s="81"/>
      <c r="FH491" s="81"/>
      <c r="FI491" s="81"/>
      <c r="FJ491" s="81"/>
    </row>
    <row r="492" spans="100:166" s="118" customFormat="1" x14ac:dyDescent="0.2">
      <c r="CV492" s="81"/>
      <c r="CW492" s="81"/>
      <c r="CX492" s="81"/>
      <c r="CY492" s="81"/>
      <c r="CZ492" s="81"/>
      <c r="DA492" s="81"/>
      <c r="DB492" s="81"/>
      <c r="DC492" s="81"/>
      <c r="DD492" s="81"/>
      <c r="DE492" s="81"/>
      <c r="DF492" s="81"/>
      <c r="DG492" s="81"/>
      <c r="DH492" s="81"/>
      <c r="DI492" s="81"/>
      <c r="DJ492" s="81"/>
      <c r="DK492" s="81"/>
      <c r="DL492" s="81"/>
      <c r="DM492" s="81"/>
      <c r="DN492" s="81"/>
      <c r="DO492" s="81"/>
      <c r="DP492" s="81"/>
      <c r="DQ492" s="81"/>
      <c r="DR492" s="81"/>
      <c r="DS492" s="81"/>
      <c r="DT492" s="81"/>
      <c r="DU492" s="81"/>
      <c r="DV492" s="81"/>
      <c r="DW492" s="81"/>
      <c r="DX492" s="81"/>
      <c r="DY492" s="81"/>
      <c r="DZ492" s="81"/>
      <c r="EA492" s="81"/>
      <c r="EB492" s="81"/>
      <c r="EC492" s="81"/>
      <c r="ED492" s="81"/>
      <c r="EE492" s="81"/>
      <c r="EF492" s="81"/>
      <c r="EG492" s="81"/>
      <c r="EH492" s="81"/>
      <c r="EI492" s="81"/>
      <c r="EJ492" s="81"/>
      <c r="EK492" s="81"/>
      <c r="EL492" s="81"/>
      <c r="EM492" s="81"/>
      <c r="EN492" s="81"/>
      <c r="EO492" s="81"/>
      <c r="EP492" s="81"/>
      <c r="EQ492" s="81"/>
      <c r="ER492" s="81"/>
      <c r="ES492" s="81"/>
      <c r="ET492" s="81"/>
      <c r="EU492" s="81"/>
      <c r="EV492" s="81"/>
      <c r="EW492" s="81"/>
      <c r="EX492" s="81"/>
      <c r="EY492" s="81"/>
      <c r="EZ492" s="81"/>
      <c r="FA492" s="81"/>
      <c r="FB492" s="81"/>
      <c r="FC492" s="81"/>
      <c r="FD492" s="81"/>
      <c r="FE492" s="81"/>
      <c r="FF492" s="81"/>
      <c r="FG492" s="81"/>
      <c r="FH492" s="81"/>
      <c r="FI492" s="81"/>
      <c r="FJ492" s="81"/>
    </row>
    <row r="493" spans="100:166" s="118" customFormat="1" x14ac:dyDescent="0.2">
      <c r="CV493" s="81"/>
      <c r="CW493" s="81"/>
      <c r="CX493" s="81"/>
      <c r="CY493" s="81"/>
      <c r="CZ493" s="81"/>
      <c r="DA493" s="81"/>
      <c r="DB493" s="81"/>
      <c r="DC493" s="81"/>
      <c r="DD493" s="81"/>
      <c r="DE493" s="81"/>
      <c r="DF493" s="81"/>
      <c r="DG493" s="81"/>
      <c r="DH493" s="81"/>
      <c r="DI493" s="81"/>
      <c r="DJ493" s="81"/>
      <c r="DK493" s="81"/>
      <c r="DL493" s="81"/>
      <c r="DM493" s="81"/>
      <c r="DN493" s="81"/>
      <c r="DO493" s="81"/>
      <c r="DP493" s="81"/>
      <c r="DQ493" s="81"/>
      <c r="DR493" s="81"/>
      <c r="DS493" s="81"/>
      <c r="DT493" s="81"/>
      <c r="DU493" s="81"/>
      <c r="DV493" s="81"/>
      <c r="DW493" s="81"/>
      <c r="DX493" s="81"/>
      <c r="DY493" s="81"/>
      <c r="DZ493" s="81"/>
      <c r="EA493" s="81"/>
      <c r="EB493" s="81"/>
      <c r="EC493" s="81"/>
      <c r="ED493" s="81"/>
      <c r="EE493" s="81"/>
      <c r="EF493" s="81"/>
      <c r="EG493" s="81"/>
      <c r="EH493" s="81"/>
      <c r="EI493" s="81"/>
      <c r="EJ493" s="81"/>
      <c r="EK493" s="81"/>
      <c r="EL493" s="81"/>
      <c r="EM493" s="81"/>
      <c r="EN493" s="81"/>
      <c r="EO493" s="81"/>
      <c r="EP493" s="81"/>
      <c r="EQ493" s="81"/>
      <c r="ER493" s="81"/>
      <c r="ES493" s="81"/>
      <c r="ET493" s="81"/>
      <c r="EU493" s="81"/>
      <c r="EV493" s="81"/>
      <c r="EW493" s="81"/>
      <c r="EX493" s="81"/>
      <c r="EY493" s="81"/>
      <c r="EZ493" s="81"/>
      <c r="FA493" s="81"/>
      <c r="FB493" s="81"/>
      <c r="FC493" s="81"/>
      <c r="FD493" s="81"/>
      <c r="FE493" s="81"/>
      <c r="FF493" s="81"/>
      <c r="FG493" s="81"/>
      <c r="FH493" s="81"/>
      <c r="FI493" s="81"/>
      <c r="FJ493" s="81"/>
    </row>
    <row r="494" spans="100:166" s="118" customFormat="1" x14ac:dyDescent="0.2">
      <c r="CV494" s="81"/>
      <c r="CW494" s="81"/>
      <c r="CX494" s="81"/>
      <c r="CY494" s="81"/>
      <c r="CZ494" s="81"/>
      <c r="DA494" s="81"/>
      <c r="DB494" s="81"/>
      <c r="DC494" s="81"/>
      <c r="DD494" s="81"/>
      <c r="DE494" s="81"/>
      <c r="DF494" s="81"/>
      <c r="DG494" s="81"/>
      <c r="DH494" s="81"/>
      <c r="DI494" s="81"/>
      <c r="DJ494" s="81"/>
      <c r="DK494" s="81"/>
      <c r="DL494" s="81"/>
      <c r="DM494" s="81"/>
      <c r="DN494" s="81"/>
      <c r="DO494" s="81"/>
      <c r="DP494" s="81"/>
      <c r="DQ494" s="81"/>
      <c r="DR494" s="81"/>
      <c r="DS494" s="81"/>
      <c r="DT494" s="81"/>
      <c r="DU494" s="81"/>
      <c r="DV494" s="81"/>
      <c r="DW494" s="81"/>
      <c r="DX494" s="81"/>
      <c r="DY494" s="81"/>
      <c r="DZ494" s="81"/>
      <c r="EA494" s="81"/>
      <c r="EB494" s="81"/>
      <c r="EC494" s="81"/>
      <c r="ED494" s="81"/>
      <c r="EE494" s="81"/>
      <c r="EF494" s="81"/>
      <c r="EG494" s="81"/>
      <c r="EH494" s="81"/>
      <c r="EI494" s="81"/>
      <c r="EJ494" s="81"/>
      <c r="EK494" s="81"/>
      <c r="EL494" s="81"/>
      <c r="EM494" s="81"/>
      <c r="EN494" s="81"/>
      <c r="EO494" s="81"/>
      <c r="EP494" s="81"/>
      <c r="EQ494" s="81"/>
      <c r="ER494" s="81"/>
      <c r="ES494" s="81"/>
      <c r="ET494" s="81"/>
      <c r="EU494" s="81"/>
      <c r="EV494" s="81"/>
      <c r="EW494" s="81"/>
      <c r="EX494" s="81"/>
      <c r="EY494" s="81"/>
      <c r="EZ494" s="81"/>
      <c r="FA494" s="81"/>
      <c r="FB494" s="81"/>
      <c r="FC494" s="81"/>
      <c r="FD494" s="81"/>
      <c r="FE494" s="81"/>
      <c r="FF494" s="81"/>
      <c r="FG494" s="81"/>
      <c r="FH494" s="81"/>
      <c r="FI494" s="81"/>
      <c r="FJ494" s="81"/>
    </row>
    <row r="495" spans="100:166" s="118" customFormat="1" x14ac:dyDescent="0.2">
      <c r="CV495" s="81"/>
      <c r="CW495" s="81"/>
      <c r="CX495" s="81"/>
      <c r="CY495" s="81"/>
      <c r="CZ495" s="81"/>
      <c r="DA495" s="81"/>
      <c r="DB495" s="81"/>
      <c r="DC495" s="81"/>
      <c r="DD495" s="81"/>
      <c r="DE495" s="81"/>
      <c r="DF495" s="81"/>
      <c r="DG495" s="81"/>
      <c r="DH495" s="81"/>
      <c r="DI495" s="81"/>
      <c r="DJ495" s="81"/>
      <c r="DK495" s="81"/>
      <c r="DL495" s="81"/>
      <c r="DM495" s="81"/>
      <c r="DN495" s="81"/>
      <c r="DO495" s="81"/>
      <c r="DP495" s="81"/>
      <c r="DQ495" s="81"/>
      <c r="DR495" s="81"/>
      <c r="DS495" s="81"/>
      <c r="DT495" s="81"/>
      <c r="DU495" s="81"/>
      <c r="DV495" s="81"/>
      <c r="DW495" s="81"/>
      <c r="DX495" s="81"/>
      <c r="DY495" s="81"/>
      <c r="DZ495" s="81"/>
      <c r="EA495" s="81"/>
      <c r="EB495" s="81"/>
      <c r="EC495" s="81"/>
      <c r="ED495" s="81"/>
      <c r="EE495" s="81"/>
      <c r="EF495" s="81"/>
      <c r="EG495" s="81"/>
      <c r="EH495" s="81"/>
      <c r="EI495" s="81"/>
      <c r="EJ495" s="81"/>
      <c r="EK495" s="81"/>
      <c r="EL495" s="81"/>
      <c r="EM495" s="81"/>
      <c r="EN495" s="81"/>
      <c r="EO495" s="81"/>
      <c r="EP495" s="81"/>
      <c r="EQ495" s="81"/>
      <c r="ER495" s="81"/>
      <c r="ES495" s="81"/>
      <c r="ET495" s="81"/>
      <c r="EU495" s="81"/>
      <c r="EV495" s="81"/>
      <c r="EW495" s="81"/>
      <c r="EX495" s="81"/>
      <c r="EY495" s="81"/>
      <c r="EZ495" s="81"/>
      <c r="FA495" s="81"/>
      <c r="FB495" s="81"/>
      <c r="FC495" s="81"/>
      <c r="FD495" s="81"/>
      <c r="FE495" s="81"/>
      <c r="FF495" s="81"/>
      <c r="FG495" s="81"/>
      <c r="FH495" s="81"/>
      <c r="FI495" s="81"/>
      <c r="FJ495" s="81"/>
    </row>
    <row r="496" spans="100:166" s="118" customFormat="1" x14ac:dyDescent="0.2">
      <c r="CV496" s="81"/>
      <c r="CW496" s="81"/>
      <c r="CX496" s="81"/>
      <c r="CY496" s="81"/>
      <c r="CZ496" s="81"/>
      <c r="DA496" s="81"/>
      <c r="DB496" s="81"/>
      <c r="DC496" s="81"/>
      <c r="DD496" s="81"/>
      <c r="DE496" s="81"/>
      <c r="DF496" s="81"/>
      <c r="DG496" s="81"/>
      <c r="DH496" s="81"/>
      <c r="DI496" s="81"/>
      <c r="DJ496" s="81"/>
      <c r="DK496" s="81"/>
      <c r="DL496" s="81"/>
      <c r="DM496" s="81"/>
      <c r="DN496" s="81"/>
      <c r="DO496" s="81"/>
      <c r="DP496" s="81"/>
      <c r="DQ496" s="81"/>
      <c r="DR496" s="81"/>
      <c r="DS496" s="81"/>
      <c r="DT496" s="81"/>
      <c r="DU496" s="81"/>
      <c r="DV496" s="81"/>
      <c r="DW496" s="81"/>
      <c r="DX496" s="81"/>
      <c r="DY496" s="81"/>
      <c r="DZ496" s="81"/>
      <c r="EA496" s="81"/>
      <c r="EB496" s="81"/>
      <c r="EC496" s="81"/>
      <c r="ED496" s="81"/>
      <c r="EE496" s="81"/>
      <c r="EF496" s="81"/>
      <c r="EG496" s="81"/>
      <c r="EH496" s="81"/>
      <c r="EI496" s="81"/>
      <c r="EJ496" s="81"/>
      <c r="EK496" s="81"/>
      <c r="EL496" s="81"/>
      <c r="EM496" s="81"/>
      <c r="EN496" s="81"/>
      <c r="EO496" s="81"/>
      <c r="EP496" s="81"/>
      <c r="EQ496" s="81"/>
      <c r="ER496" s="81"/>
      <c r="ES496" s="81"/>
      <c r="ET496" s="81"/>
      <c r="EU496" s="81"/>
      <c r="EV496" s="81"/>
      <c r="EW496" s="81"/>
      <c r="EX496" s="81"/>
      <c r="EY496" s="81"/>
      <c r="EZ496" s="81"/>
      <c r="FA496" s="81"/>
      <c r="FB496" s="81"/>
      <c r="FC496" s="81"/>
      <c r="FD496" s="81"/>
      <c r="FE496" s="81"/>
      <c r="FF496" s="81"/>
      <c r="FG496" s="81"/>
      <c r="FH496" s="81"/>
      <c r="FI496" s="81"/>
      <c r="FJ496" s="81"/>
    </row>
    <row r="497" spans="100:166" s="118" customFormat="1" x14ac:dyDescent="0.2">
      <c r="CV497" s="81"/>
      <c r="CW497" s="81"/>
      <c r="CX497" s="81"/>
      <c r="CY497" s="81"/>
      <c r="CZ497" s="81"/>
      <c r="DA497" s="81"/>
      <c r="DB497" s="81"/>
      <c r="DC497" s="81"/>
      <c r="DD497" s="81"/>
      <c r="DE497" s="81"/>
      <c r="DF497" s="81"/>
      <c r="DG497" s="81"/>
      <c r="DH497" s="81"/>
      <c r="DI497" s="81"/>
      <c r="DJ497" s="81"/>
      <c r="DK497" s="81"/>
      <c r="DL497" s="81"/>
      <c r="DM497" s="81"/>
      <c r="DN497" s="81"/>
      <c r="DO497" s="81"/>
      <c r="DP497" s="81"/>
      <c r="DQ497" s="81"/>
      <c r="DR497" s="81"/>
      <c r="DS497" s="81"/>
      <c r="DT497" s="81"/>
      <c r="DU497" s="81"/>
      <c r="DV497" s="81"/>
      <c r="DW497" s="81"/>
      <c r="DX497" s="81"/>
      <c r="DY497" s="81"/>
      <c r="DZ497" s="81"/>
      <c r="EA497" s="81"/>
      <c r="EB497" s="81"/>
      <c r="EC497" s="81"/>
      <c r="ED497" s="81"/>
      <c r="EE497" s="81"/>
      <c r="EF497" s="81"/>
      <c r="EG497" s="81"/>
      <c r="EH497" s="81"/>
      <c r="EI497" s="81"/>
      <c r="EJ497" s="81"/>
      <c r="EK497" s="81"/>
      <c r="EL497" s="81"/>
      <c r="EM497" s="81"/>
      <c r="EN497" s="81"/>
      <c r="EO497" s="81"/>
      <c r="EP497" s="81"/>
      <c r="EQ497" s="81"/>
      <c r="ER497" s="81"/>
      <c r="ES497" s="81"/>
      <c r="ET497" s="81"/>
      <c r="EU497" s="81"/>
      <c r="EV497" s="81"/>
      <c r="EW497" s="81"/>
      <c r="EX497" s="81"/>
      <c r="EY497" s="81"/>
      <c r="EZ497" s="81"/>
      <c r="FA497" s="81"/>
      <c r="FB497" s="81"/>
      <c r="FC497" s="81"/>
      <c r="FD497" s="81"/>
      <c r="FE497" s="81"/>
      <c r="FF497" s="81"/>
      <c r="FG497" s="81"/>
      <c r="FH497" s="81"/>
      <c r="FI497" s="81"/>
      <c r="FJ497" s="81"/>
    </row>
    <row r="498" spans="100:166" s="118" customFormat="1" x14ac:dyDescent="0.2">
      <c r="CV498" s="81"/>
      <c r="CW498" s="81"/>
      <c r="CX498" s="81"/>
      <c r="CY498" s="81"/>
      <c r="CZ498" s="81"/>
      <c r="DA498" s="81"/>
      <c r="DB498" s="81"/>
      <c r="DC498" s="81"/>
      <c r="DD498" s="81"/>
      <c r="DE498" s="81"/>
      <c r="DF498" s="81"/>
      <c r="DG498" s="81"/>
      <c r="DH498" s="81"/>
      <c r="DI498" s="81"/>
      <c r="DJ498" s="81"/>
      <c r="DK498" s="81"/>
      <c r="DL498" s="81"/>
      <c r="DM498" s="81"/>
      <c r="DN498" s="81"/>
      <c r="DO498" s="81"/>
      <c r="DP498" s="81"/>
      <c r="DQ498" s="81"/>
      <c r="DR498" s="81"/>
      <c r="DS498" s="81"/>
      <c r="DT498" s="81"/>
      <c r="DU498" s="81"/>
      <c r="DV498" s="81"/>
      <c r="DW498" s="81"/>
      <c r="DX498" s="81"/>
      <c r="DY498" s="81"/>
      <c r="DZ498" s="81"/>
      <c r="EA498" s="81"/>
      <c r="EB498" s="81"/>
      <c r="EC498" s="81"/>
      <c r="ED498" s="81"/>
      <c r="EE498" s="81"/>
      <c r="EF498" s="81"/>
      <c r="EG498" s="81"/>
      <c r="EH498" s="81"/>
      <c r="EI498" s="81"/>
      <c r="EJ498" s="81"/>
      <c r="EK498" s="81"/>
      <c r="EL498" s="81"/>
      <c r="EM498" s="81"/>
      <c r="EN498" s="81"/>
      <c r="EO498" s="81"/>
      <c r="EP498" s="81"/>
      <c r="EQ498" s="81"/>
      <c r="ER498" s="81"/>
      <c r="ES498" s="81"/>
      <c r="ET498" s="81"/>
      <c r="EU498" s="81"/>
      <c r="EV498" s="81"/>
      <c r="EW498" s="81"/>
      <c r="EX498" s="81"/>
      <c r="EY498" s="81"/>
      <c r="EZ498" s="81"/>
      <c r="FA498" s="81"/>
      <c r="FB498" s="81"/>
      <c r="FC498" s="81"/>
      <c r="FD498" s="81"/>
      <c r="FE498" s="81"/>
      <c r="FF498" s="81"/>
      <c r="FG498" s="81"/>
      <c r="FH498" s="81"/>
      <c r="FI498" s="81"/>
      <c r="FJ498" s="81"/>
    </row>
    <row r="499" spans="100:166" s="118" customFormat="1" x14ac:dyDescent="0.2">
      <c r="CV499" s="81"/>
      <c r="CW499" s="81"/>
      <c r="CX499" s="81"/>
      <c r="CY499" s="81"/>
      <c r="CZ499" s="81"/>
      <c r="DA499" s="81"/>
      <c r="DB499" s="81"/>
      <c r="DC499" s="81"/>
      <c r="DD499" s="81"/>
      <c r="DE499" s="81"/>
      <c r="DF499" s="81"/>
      <c r="DG499" s="81"/>
      <c r="DH499" s="81"/>
      <c r="DI499" s="81"/>
      <c r="DJ499" s="81"/>
      <c r="DK499" s="81"/>
      <c r="DL499" s="81"/>
      <c r="DM499" s="81"/>
      <c r="DN499" s="81"/>
      <c r="DO499" s="81"/>
      <c r="DP499" s="81"/>
      <c r="DQ499" s="81"/>
      <c r="DR499" s="81"/>
      <c r="DS499" s="81"/>
      <c r="DT499" s="81"/>
      <c r="DU499" s="81"/>
      <c r="DV499" s="81"/>
      <c r="DW499" s="81"/>
      <c r="DX499" s="81"/>
      <c r="DY499" s="81"/>
      <c r="DZ499" s="81"/>
      <c r="EA499" s="81"/>
      <c r="EB499" s="81"/>
      <c r="EC499" s="81"/>
      <c r="ED499" s="81"/>
      <c r="EE499" s="81"/>
      <c r="EF499" s="81"/>
      <c r="EG499" s="81"/>
      <c r="EH499" s="81"/>
      <c r="EI499" s="81"/>
      <c r="EJ499" s="81"/>
      <c r="EK499" s="81"/>
      <c r="EL499" s="81"/>
      <c r="EM499" s="81"/>
      <c r="EN499" s="81"/>
      <c r="EO499" s="81"/>
      <c r="EP499" s="81"/>
      <c r="EQ499" s="81"/>
      <c r="ER499" s="81"/>
      <c r="ES499" s="81"/>
      <c r="ET499" s="81"/>
      <c r="EU499" s="81"/>
      <c r="EV499" s="81"/>
      <c r="EW499" s="81"/>
      <c r="EX499" s="81"/>
      <c r="EY499" s="81"/>
      <c r="EZ499" s="81"/>
      <c r="FA499" s="81"/>
      <c r="FB499" s="81"/>
      <c r="FC499" s="81"/>
      <c r="FD499" s="81"/>
      <c r="FE499" s="81"/>
      <c r="FF499" s="81"/>
      <c r="FG499" s="81"/>
      <c r="FH499" s="81"/>
      <c r="FI499" s="81"/>
      <c r="FJ499" s="81"/>
    </row>
    <row r="500" spans="100:166" s="118" customFormat="1" x14ac:dyDescent="0.2">
      <c r="CV500" s="81"/>
      <c r="CW500" s="81"/>
      <c r="CX500" s="81"/>
      <c r="CY500" s="81"/>
      <c r="CZ500" s="81"/>
      <c r="DA500" s="81"/>
      <c r="DB500" s="81"/>
      <c r="DC500" s="81"/>
      <c r="DD500" s="81"/>
      <c r="DE500" s="81"/>
      <c r="DF500" s="81"/>
      <c r="DG500" s="81"/>
      <c r="DH500" s="81"/>
      <c r="DI500" s="81"/>
      <c r="DJ500" s="81"/>
      <c r="DK500" s="81"/>
      <c r="DL500" s="81"/>
      <c r="DM500" s="81"/>
      <c r="DN500" s="81"/>
      <c r="DO500" s="81"/>
      <c r="DP500" s="81"/>
      <c r="DQ500" s="81"/>
      <c r="DR500" s="81"/>
      <c r="DS500" s="81"/>
      <c r="DT500" s="81"/>
      <c r="DU500" s="81"/>
      <c r="DV500" s="81"/>
      <c r="DW500" s="81"/>
      <c r="DX500" s="81"/>
      <c r="DY500" s="81"/>
      <c r="DZ500" s="81"/>
      <c r="EA500" s="81"/>
      <c r="EB500" s="81"/>
      <c r="EC500" s="81"/>
      <c r="ED500" s="81"/>
      <c r="EE500" s="81"/>
      <c r="EF500" s="81"/>
      <c r="EG500" s="81"/>
      <c r="EH500" s="81"/>
      <c r="EI500" s="81"/>
      <c r="EJ500" s="81"/>
      <c r="EK500" s="81"/>
      <c r="EL500" s="81"/>
      <c r="EM500" s="81"/>
      <c r="EN500" s="81"/>
      <c r="EO500" s="81"/>
      <c r="EP500" s="81"/>
      <c r="EQ500" s="81"/>
      <c r="ER500" s="81"/>
      <c r="ES500" s="81"/>
      <c r="ET500" s="81"/>
      <c r="EU500" s="81"/>
      <c r="EV500" s="81"/>
      <c r="EW500" s="81"/>
      <c r="EX500" s="81"/>
      <c r="EY500" s="81"/>
      <c r="EZ500" s="81"/>
      <c r="FA500" s="81"/>
      <c r="FB500" s="81"/>
      <c r="FC500" s="81"/>
      <c r="FD500" s="81"/>
      <c r="FE500" s="81"/>
      <c r="FF500" s="81"/>
      <c r="FG500" s="81"/>
      <c r="FH500" s="81"/>
      <c r="FI500" s="81"/>
      <c r="FJ500" s="81"/>
    </row>
    <row r="501" spans="100:166" s="118" customFormat="1" x14ac:dyDescent="0.2">
      <c r="CV501" s="81"/>
      <c r="CW501" s="81"/>
      <c r="CX501" s="81"/>
      <c r="CY501" s="81"/>
      <c r="CZ501" s="81"/>
      <c r="DA501" s="81"/>
      <c r="DB501" s="81"/>
      <c r="DC501" s="81"/>
      <c r="DD501" s="81"/>
      <c r="DE501" s="81"/>
      <c r="DF501" s="81"/>
      <c r="DG501" s="81"/>
      <c r="DH501" s="81"/>
      <c r="DI501" s="81"/>
      <c r="DJ501" s="81"/>
      <c r="DK501" s="81"/>
      <c r="DL501" s="81"/>
      <c r="DM501" s="81"/>
      <c r="DN501" s="81"/>
      <c r="DO501" s="81"/>
      <c r="DP501" s="81"/>
      <c r="DQ501" s="81"/>
      <c r="DR501" s="81"/>
      <c r="DS501" s="81"/>
      <c r="DT501" s="81"/>
      <c r="DU501" s="81"/>
      <c r="DV501" s="81"/>
      <c r="DW501" s="81"/>
      <c r="DX501" s="81"/>
      <c r="DY501" s="81"/>
      <c r="DZ501" s="81"/>
      <c r="EA501" s="81"/>
      <c r="EB501" s="81"/>
      <c r="EC501" s="81"/>
      <c r="ED501" s="81"/>
      <c r="EE501" s="81"/>
      <c r="EF501" s="81"/>
      <c r="EG501" s="81"/>
      <c r="EH501" s="81"/>
      <c r="EI501" s="81"/>
      <c r="EJ501" s="81"/>
      <c r="EK501" s="81"/>
      <c r="EL501" s="81"/>
      <c r="EM501" s="81"/>
      <c r="EN501" s="81"/>
      <c r="EO501" s="81"/>
      <c r="EP501" s="81"/>
      <c r="EQ501" s="81"/>
      <c r="ER501" s="81"/>
      <c r="ES501" s="81"/>
      <c r="ET501" s="81"/>
      <c r="EU501" s="81"/>
      <c r="EV501" s="81"/>
      <c r="EW501" s="81"/>
      <c r="EX501" s="81"/>
      <c r="EY501" s="81"/>
      <c r="EZ501" s="81"/>
      <c r="FA501" s="81"/>
      <c r="FB501" s="81"/>
      <c r="FC501" s="81"/>
      <c r="FD501" s="81"/>
      <c r="FE501" s="81"/>
      <c r="FF501" s="81"/>
      <c r="FG501" s="81"/>
      <c r="FH501" s="81"/>
      <c r="FI501" s="81"/>
      <c r="FJ501" s="81"/>
    </row>
    <row r="502" spans="100:166" s="118" customFormat="1" x14ac:dyDescent="0.2">
      <c r="CV502" s="81"/>
      <c r="CW502" s="81"/>
      <c r="CX502" s="81"/>
      <c r="CY502" s="81"/>
      <c r="CZ502" s="81"/>
      <c r="DA502" s="81"/>
      <c r="DB502" s="81"/>
      <c r="DC502" s="81"/>
      <c r="DD502" s="81"/>
      <c r="DE502" s="81"/>
      <c r="DF502" s="81"/>
      <c r="DG502" s="81"/>
      <c r="DH502" s="81"/>
      <c r="DI502" s="81"/>
      <c r="DJ502" s="81"/>
      <c r="DK502" s="81"/>
      <c r="DL502" s="81"/>
      <c r="DM502" s="81"/>
      <c r="DN502" s="81"/>
      <c r="DO502" s="81"/>
      <c r="DP502" s="81"/>
      <c r="DQ502" s="81"/>
      <c r="DR502" s="81"/>
      <c r="DS502" s="81"/>
      <c r="DT502" s="81"/>
      <c r="DU502" s="81"/>
      <c r="DV502" s="81"/>
      <c r="DW502" s="81"/>
      <c r="DX502" s="81"/>
      <c r="DY502" s="81"/>
      <c r="DZ502" s="81"/>
      <c r="EA502" s="81"/>
      <c r="EB502" s="81"/>
      <c r="EC502" s="81"/>
      <c r="ED502" s="81"/>
      <c r="EE502" s="81"/>
      <c r="EF502" s="81"/>
      <c r="EG502" s="81"/>
      <c r="EH502" s="81"/>
      <c r="EI502" s="81"/>
      <c r="EJ502" s="81"/>
      <c r="EK502" s="81"/>
      <c r="EL502" s="81"/>
      <c r="EM502" s="81"/>
      <c r="EN502" s="81"/>
      <c r="EO502" s="81"/>
      <c r="EP502" s="81"/>
      <c r="EQ502" s="81"/>
      <c r="ER502" s="81"/>
      <c r="ES502" s="81"/>
      <c r="ET502" s="81"/>
      <c r="EU502" s="81"/>
      <c r="EV502" s="81"/>
      <c r="EW502" s="81"/>
      <c r="EX502" s="81"/>
      <c r="EY502" s="81"/>
      <c r="EZ502" s="81"/>
      <c r="FA502" s="81"/>
      <c r="FB502" s="81"/>
      <c r="FC502" s="81"/>
      <c r="FD502" s="81"/>
      <c r="FE502" s="81"/>
      <c r="FF502" s="81"/>
      <c r="FG502" s="81"/>
      <c r="FH502" s="81"/>
      <c r="FI502" s="81"/>
      <c r="FJ502" s="81"/>
    </row>
    <row r="503" spans="100:166" s="118" customFormat="1" x14ac:dyDescent="0.2">
      <c r="CV503" s="81"/>
      <c r="CW503" s="81"/>
      <c r="CX503" s="81"/>
      <c r="CY503" s="81"/>
      <c r="CZ503" s="81"/>
      <c r="DA503" s="81"/>
      <c r="DB503" s="81"/>
      <c r="DC503" s="81"/>
      <c r="DD503" s="81"/>
      <c r="DE503" s="81"/>
      <c r="DF503" s="81"/>
      <c r="DG503" s="81"/>
      <c r="DH503" s="81"/>
      <c r="DI503" s="81"/>
      <c r="DJ503" s="81"/>
      <c r="DK503" s="81"/>
      <c r="DL503" s="81"/>
      <c r="DM503" s="81"/>
      <c r="DN503" s="81"/>
      <c r="DO503" s="81"/>
      <c r="DP503" s="81"/>
      <c r="DQ503" s="81"/>
      <c r="DR503" s="81"/>
      <c r="DS503" s="81"/>
      <c r="DT503" s="81"/>
      <c r="DU503" s="81"/>
      <c r="DV503" s="81"/>
      <c r="DW503" s="81"/>
      <c r="DX503" s="81"/>
      <c r="DY503" s="81"/>
      <c r="DZ503" s="81"/>
      <c r="EA503" s="81"/>
      <c r="EB503" s="81"/>
      <c r="EC503" s="81"/>
      <c r="ED503" s="81"/>
      <c r="EE503" s="81"/>
      <c r="EF503" s="81"/>
      <c r="EG503" s="81"/>
      <c r="EH503" s="81"/>
      <c r="EI503" s="81"/>
      <c r="EJ503" s="81"/>
      <c r="EK503" s="81"/>
      <c r="EL503" s="81"/>
      <c r="EM503" s="81"/>
      <c r="EN503" s="81"/>
      <c r="EO503" s="81"/>
      <c r="EP503" s="81"/>
      <c r="EQ503" s="81"/>
      <c r="ER503" s="81"/>
      <c r="ES503" s="81"/>
      <c r="ET503" s="81"/>
      <c r="EU503" s="81"/>
      <c r="EV503" s="81"/>
      <c r="EW503" s="81"/>
      <c r="EX503" s="81"/>
      <c r="EY503" s="81"/>
      <c r="EZ503" s="81"/>
      <c r="FA503" s="81"/>
      <c r="FB503" s="81"/>
      <c r="FC503" s="81"/>
      <c r="FD503" s="81"/>
      <c r="FE503" s="81"/>
      <c r="FF503" s="81"/>
      <c r="FG503" s="81"/>
      <c r="FH503" s="81"/>
      <c r="FI503" s="81"/>
      <c r="FJ503" s="81"/>
    </row>
    <row r="504" spans="100:166" s="118" customFormat="1" x14ac:dyDescent="0.2">
      <c r="CV504" s="81"/>
      <c r="CW504" s="81"/>
      <c r="CX504" s="81"/>
      <c r="CY504" s="81"/>
      <c r="CZ504" s="81"/>
      <c r="DA504" s="81"/>
      <c r="DB504" s="81"/>
      <c r="DC504" s="81"/>
      <c r="DD504" s="81"/>
      <c r="DE504" s="81"/>
      <c r="DF504" s="81"/>
      <c r="DG504" s="81"/>
      <c r="DH504" s="81"/>
      <c r="DI504" s="81"/>
      <c r="DJ504" s="81"/>
      <c r="DK504" s="81"/>
      <c r="DL504" s="81"/>
      <c r="DM504" s="81"/>
      <c r="DN504" s="81"/>
      <c r="DO504" s="81"/>
      <c r="DP504" s="81"/>
      <c r="DQ504" s="81"/>
      <c r="DR504" s="81"/>
      <c r="DS504" s="81"/>
      <c r="DT504" s="81"/>
      <c r="DU504" s="81"/>
      <c r="DV504" s="81"/>
      <c r="DW504" s="81"/>
      <c r="DX504" s="81"/>
      <c r="DY504" s="81"/>
      <c r="DZ504" s="81"/>
      <c r="EA504" s="81"/>
      <c r="EB504" s="81"/>
      <c r="EC504" s="81"/>
      <c r="ED504" s="81"/>
      <c r="EE504" s="81"/>
      <c r="EF504" s="81"/>
      <c r="EG504" s="81"/>
      <c r="EH504" s="81"/>
      <c r="EI504" s="81"/>
      <c r="EJ504" s="81"/>
      <c r="EK504" s="81"/>
      <c r="EL504" s="81"/>
      <c r="EM504" s="81"/>
      <c r="EN504" s="81"/>
      <c r="EO504" s="81"/>
      <c r="EP504" s="81"/>
      <c r="EQ504" s="81"/>
      <c r="ER504" s="81"/>
      <c r="ES504" s="81"/>
      <c r="ET504" s="81"/>
      <c r="EU504" s="81"/>
      <c r="EV504" s="81"/>
      <c r="EW504" s="81"/>
      <c r="EX504" s="81"/>
      <c r="EY504" s="81"/>
      <c r="EZ504" s="81"/>
      <c r="FA504" s="81"/>
      <c r="FB504" s="81"/>
      <c r="FC504" s="81"/>
      <c r="FD504" s="81"/>
      <c r="FE504" s="81"/>
      <c r="FF504" s="81"/>
      <c r="FG504" s="81"/>
      <c r="FH504" s="81"/>
      <c r="FI504" s="81"/>
      <c r="FJ504" s="81"/>
    </row>
    <row r="505" spans="100:166" s="118" customFormat="1" x14ac:dyDescent="0.2">
      <c r="CV505" s="81"/>
      <c r="CW505" s="81"/>
      <c r="CX505" s="81"/>
      <c r="CY505" s="81"/>
      <c r="CZ505" s="81"/>
      <c r="DA505" s="81"/>
      <c r="DB505" s="81"/>
      <c r="DC505" s="81"/>
      <c r="DD505" s="81"/>
      <c r="DE505" s="81"/>
      <c r="DF505" s="81"/>
      <c r="DG505" s="81"/>
      <c r="DH505" s="81"/>
      <c r="DI505" s="81"/>
      <c r="DJ505" s="81"/>
      <c r="DK505" s="81"/>
      <c r="DL505" s="81"/>
      <c r="DM505" s="81"/>
      <c r="DN505" s="81"/>
      <c r="DO505" s="81"/>
      <c r="DP505" s="81"/>
      <c r="DQ505" s="81"/>
      <c r="DR505" s="81"/>
      <c r="DS505" s="81"/>
      <c r="DT505" s="81"/>
      <c r="DU505" s="81"/>
      <c r="DV505" s="81"/>
      <c r="DW505" s="81"/>
      <c r="DX505" s="81"/>
      <c r="DY505" s="81"/>
      <c r="DZ505" s="81"/>
      <c r="EA505" s="81"/>
      <c r="EB505" s="81"/>
      <c r="EC505" s="81"/>
      <c r="ED505" s="81"/>
      <c r="EE505" s="81"/>
      <c r="EF505" s="81"/>
      <c r="EG505" s="81"/>
      <c r="EH505" s="81"/>
      <c r="EI505" s="81"/>
      <c r="EJ505" s="81"/>
      <c r="EK505" s="81"/>
      <c r="EL505" s="81"/>
      <c r="EM505" s="81"/>
      <c r="EN505" s="81"/>
      <c r="EO505" s="81"/>
      <c r="EP505" s="81"/>
      <c r="EQ505" s="81"/>
      <c r="ER505" s="81"/>
      <c r="ES505" s="81"/>
      <c r="ET505" s="81"/>
      <c r="EU505" s="81"/>
      <c r="EV505" s="81"/>
      <c r="EW505" s="81"/>
      <c r="EX505" s="81"/>
      <c r="EY505" s="81"/>
      <c r="EZ505" s="81"/>
      <c r="FA505" s="81"/>
      <c r="FB505" s="81"/>
      <c r="FC505" s="81"/>
      <c r="FD505" s="81"/>
      <c r="FE505" s="81"/>
      <c r="FF505" s="81"/>
      <c r="FG505" s="81"/>
      <c r="FH505" s="81"/>
      <c r="FI505" s="81"/>
      <c r="FJ505" s="81"/>
    </row>
    <row r="506" spans="100:166" s="118" customFormat="1" x14ac:dyDescent="0.2">
      <c r="CV506" s="81"/>
      <c r="CW506" s="81"/>
      <c r="CX506" s="81"/>
      <c r="CY506" s="81"/>
      <c r="CZ506" s="81"/>
      <c r="DA506" s="81"/>
      <c r="DB506" s="81"/>
      <c r="DC506" s="81"/>
      <c r="DD506" s="81"/>
      <c r="DE506" s="81"/>
      <c r="DF506" s="81"/>
      <c r="DG506" s="81"/>
      <c r="DH506" s="81"/>
      <c r="DI506" s="81"/>
      <c r="DJ506" s="81"/>
      <c r="DK506" s="81"/>
      <c r="DL506" s="81"/>
      <c r="DM506" s="81"/>
      <c r="DN506" s="81"/>
      <c r="DO506" s="81"/>
      <c r="DP506" s="81"/>
      <c r="DQ506" s="81"/>
      <c r="DR506" s="81"/>
      <c r="DS506" s="81"/>
      <c r="DT506" s="81"/>
      <c r="DU506" s="81"/>
      <c r="DV506" s="81"/>
      <c r="DW506" s="81"/>
      <c r="DX506" s="81"/>
      <c r="DY506" s="81"/>
      <c r="DZ506" s="81"/>
      <c r="EA506" s="81"/>
      <c r="EB506" s="81"/>
      <c r="EC506" s="81"/>
      <c r="ED506" s="81"/>
      <c r="EE506" s="81"/>
      <c r="EF506" s="81"/>
      <c r="EG506" s="81"/>
      <c r="EH506" s="81"/>
      <c r="EI506" s="81"/>
      <c r="EJ506" s="81"/>
      <c r="EK506" s="81"/>
      <c r="EL506" s="81"/>
      <c r="EM506" s="81"/>
      <c r="EN506" s="81"/>
      <c r="EO506" s="81"/>
      <c r="EP506" s="81"/>
      <c r="EQ506" s="81"/>
      <c r="ER506" s="81"/>
      <c r="ES506" s="81"/>
      <c r="ET506" s="81"/>
      <c r="EU506" s="81"/>
      <c r="EV506" s="81"/>
      <c r="EW506" s="81"/>
      <c r="EX506" s="81"/>
      <c r="EY506" s="81"/>
      <c r="EZ506" s="81"/>
      <c r="FA506" s="81"/>
      <c r="FB506" s="81"/>
      <c r="FC506" s="81"/>
      <c r="FD506" s="81"/>
      <c r="FE506" s="81"/>
      <c r="FF506" s="81"/>
      <c r="FG506" s="81"/>
      <c r="FH506" s="81"/>
      <c r="FI506" s="81"/>
      <c r="FJ506" s="81"/>
    </row>
    <row r="507" spans="100:166" s="118" customFormat="1" x14ac:dyDescent="0.2">
      <c r="CV507" s="81"/>
      <c r="CW507" s="81"/>
      <c r="CX507" s="81"/>
      <c r="CY507" s="81"/>
      <c r="CZ507" s="81"/>
      <c r="DA507" s="81"/>
      <c r="DB507" s="81"/>
      <c r="DC507" s="81"/>
      <c r="DD507" s="81"/>
      <c r="DE507" s="81"/>
      <c r="DF507" s="81"/>
      <c r="DG507" s="81"/>
      <c r="DH507" s="81"/>
      <c r="DI507" s="81"/>
      <c r="DJ507" s="81"/>
      <c r="DK507" s="81"/>
      <c r="DL507" s="81"/>
      <c r="DM507" s="81"/>
      <c r="DN507" s="81"/>
      <c r="DO507" s="81"/>
      <c r="DP507" s="81"/>
      <c r="DQ507" s="81"/>
      <c r="DR507" s="81"/>
      <c r="DS507" s="81"/>
      <c r="DT507" s="81"/>
      <c r="DU507" s="81"/>
      <c r="DV507" s="81"/>
      <c r="DW507" s="81"/>
      <c r="DX507" s="81"/>
      <c r="DY507" s="81"/>
      <c r="DZ507" s="81"/>
      <c r="EA507" s="81"/>
      <c r="EB507" s="81"/>
      <c r="EC507" s="81"/>
      <c r="ED507" s="81"/>
      <c r="EE507" s="81"/>
      <c r="EF507" s="81"/>
      <c r="EG507" s="81"/>
      <c r="EH507" s="81"/>
      <c r="EI507" s="81"/>
      <c r="EJ507" s="81"/>
      <c r="EK507" s="81"/>
      <c r="EL507" s="81"/>
      <c r="EM507" s="81"/>
      <c r="EN507" s="81"/>
      <c r="EO507" s="81"/>
      <c r="EP507" s="81"/>
      <c r="EQ507" s="81"/>
      <c r="ER507" s="81"/>
      <c r="ES507" s="81"/>
      <c r="ET507" s="81"/>
      <c r="EU507" s="81"/>
      <c r="EV507" s="81"/>
      <c r="EW507" s="81"/>
      <c r="EX507" s="81"/>
      <c r="EY507" s="81"/>
      <c r="EZ507" s="81"/>
      <c r="FA507" s="81"/>
      <c r="FB507" s="81"/>
      <c r="FC507" s="81"/>
      <c r="FD507" s="81"/>
      <c r="FE507" s="81"/>
      <c r="FF507" s="81"/>
      <c r="FG507" s="81"/>
      <c r="FH507" s="81"/>
      <c r="FI507" s="81"/>
      <c r="FJ507" s="81"/>
    </row>
    <row r="508" spans="100:166" s="118" customFormat="1" x14ac:dyDescent="0.2">
      <c r="CV508" s="81"/>
      <c r="CW508" s="81"/>
      <c r="CX508" s="81"/>
      <c r="CY508" s="81"/>
      <c r="CZ508" s="81"/>
      <c r="DA508" s="81"/>
      <c r="DB508" s="81"/>
      <c r="DC508" s="81"/>
      <c r="DD508" s="81"/>
      <c r="DE508" s="81"/>
      <c r="DF508" s="81"/>
      <c r="DG508" s="81"/>
      <c r="DH508" s="81"/>
      <c r="DI508" s="81"/>
      <c r="DJ508" s="81"/>
      <c r="DK508" s="81"/>
      <c r="DL508" s="81"/>
      <c r="DM508" s="81"/>
      <c r="DN508" s="81"/>
      <c r="DO508" s="81"/>
      <c r="DP508" s="81"/>
      <c r="DQ508" s="81"/>
      <c r="DR508" s="81"/>
      <c r="DS508" s="81"/>
      <c r="DT508" s="81"/>
      <c r="DU508" s="81"/>
      <c r="DV508" s="81"/>
      <c r="DW508" s="81"/>
      <c r="DX508" s="81"/>
      <c r="DY508" s="81"/>
      <c r="DZ508" s="81"/>
      <c r="EA508" s="81"/>
      <c r="EB508" s="81"/>
      <c r="EC508" s="81"/>
      <c r="ED508" s="81"/>
      <c r="EE508" s="81"/>
      <c r="EF508" s="81"/>
      <c r="EG508" s="81"/>
      <c r="EH508" s="81"/>
      <c r="EI508" s="81"/>
      <c r="EJ508" s="81"/>
      <c r="EK508" s="81"/>
      <c r="EL508" s="81"/>
      <c r="EM508" s="81"/>
      <c r="EN508" s="81"/>
      <c r="EO508" s="81"/>
      <c r="EP508" s="81"/>
      <c r="EQ508" s="81"/>
      <c r="ER508" s="81"/>
      <c r="ES508" s="81"/>
      <c r="ET508" s="81"/>
      <c r="EU508" s="81"/>
      <c r="EV508" s="81"/>
      <c r="EW508" s="81"/>
      <c r="EX508" s="81"/>
      <c r="EY508" s="81"/>
      <c r="EZ508" s="81"/>
      <c r="FA508" s="81"/>
      <c r="FB508" s="81"/>
      <c r="FC508" s="81"/>
      <c r="FD508" s="81"/>
      <c r="FE508" s="81"/>
      <c r="FF508" s="81"/>
      <c r="FG508" s="81"/>
      <c r="FH508" s="81"/>
      <c r="FI508" s="81"/>
      <c r="FJ508" s="81"/>
    </row>
    <row r="509" spans="100:166" s="118" customFormat="1" x14ac:dyDescent="0.2">
      <c r="CV509" s="81"/>
      <c r="CW509" s="81"/>
      <c r="CX509" s="81"/>
      <c r="CY509" s="81"/>
      <c r="CZ509" s="81"/>
      <c r="DA509" s="81"/>
      <c r="DB509" s="81"/>
      <c r="DC509" s="81"/>
      <c r="DD509" s="81"/>
      <c r="DE509" s="81"/>
      <c r="DF509" s="81"/>
      <c r="DG509" s="81"/>
      <c r="DH509" s="81"/>
      <c r="DI509" s="81"/>
      <c r="DJ509" s="81"/>
      <c r="DK509" s="81"/>
      <c r="DL509" s="81"/>
      <c r="DM509" s="81"/>
      <c r="DN509" s="81"/>
      <c r="DO509" s="81"/>
      <c r="DP509" s="81"/>
      <c r="DQ509" s="81"/>
      <c r="DR509" s="81"/>
      <c r="DS509" s="81"/>
      <c r="DT509" s="81"/>
      <c r="DU509" s="81"/>
      <c r="DV509" s="81"/>
      <c r="DW509" s="81"/>
      <c r="DX509" s="81"/>
      <c r="DY509" s="81"/>
      <c r="DZ509" s="81"/>
      <c r="EA509" s="81"/>
      <c r="EB509" s="81"/>
      <c r="EC509" s="81"/>
      <c r="ED509" s="81"/>
      <c r="EE509" s="81"/>
      <c r="EF509" s="81"/>
      <c r="EG509" s="81"/>
      <c r="EH509" s="81"/>
      <c r="EI509" s="81"/>
      <c r="EJ509" s="81"/>
      <c r="EK509" s="81"/>
      <c r="EL509" s="81"/>
      <c r="EM509" s="81"/>
      <c r="EN509" s="81"/>
      <c r="EO509" s="81"/>
      <c r="EP509" s="81"/>
      <c r="EQ509" s="81"/>
      <c r="ER509" s="81"/>
      <c r="ES509" s="81"/>
      <c r="ET509" s="81"/>
      <c r="EU509" s="81"/>
      <c r="EV509" s="81"/>
      <c r="EW509" s="81"/>
      <c r="EX509" s="81"/>
      <c r="EY509" s="81"/>
      <c r="EZ509" s="81"/>
      <c r="FA509" s="81"/>
      <c r="FB509" s="81"/>
      <c r="FC509" s="81"/>
      <c r="FD509" s="81"/>
      <c r="FE509" s="81"/>
      <c r="FF509" s="81"/>
      <c r="FG509" s="81"/>
      <c r="FH509" s="81"/>
      <c r="FI509" s="81"/>
      <c r="FJ509" s="81"/>
    </row>
    <row r="510" spans="100:166" s="118" customFormat="1" x14ac:dyDescent="0.2">
      <c r="CV510" s="81"/>
      <c r="CW510" s="81"/>
      <c r="CX510" s="81"/>
      <c r="CY510" s="81"/>
      <c r="CZ510" s="81"/>
      <c r="DA510" s="81"/>
      <c r="DB510" s="81"/>
      <c r="DC510" s="81"/>
      <c r="DD510" s="81"/>
      <c r="DE510" s="81"/>
      <c r="DF510" s="81"/>
      <c r="DG510" s="81"/>
      <c r="DH510" s="81"/>
      <c r="DI510" s="81"/>
      <c r="DJ510" s="81"/>
      <c r="DK510" s="81"/>
      <c r="DL510" s="81"/>
      <c r="DM510" s="81"/>
      <c r="DN510" s="81"/>
      <c r="DO510" s="81"/>
      <c r="DP510" s="81"/>
      <c r="DQ510" s="81"/>
      <c r="DR510" s="81"/>
      <c r="DS510" s="81"/>
      <c r="DT510" s="81"/>
      <c r="DU510" s="81"/>
      <c r="DV510" s="81"/>
      <c r="DW510" s="81"/>
      <c r="DX510" s="81"/>
      <c r="DY510" s="81"/>
      <c r="DZ510" s="81"/>
      <c r="EA510" s="81"/>
      <c r="EB510" s="81"/>
      <c r="EC510" s="81"/>
      <c r="ED510" s="81"/>
      <c r="EE510" s="81"/>
      <c r="EF510" s="81"/>
      <c r="EG510" s="81"/>
      <c r="EH510" s="81"/>
      <c r="EI510" s="81"/>
      <c r="EJ510" s="81"/>
      <c r="EK510" s="81"/>
      <c r="EL510" s="81"/>
      <c r="EM510" s="81"/>
      <c r="EN510" s="81"/>
      <c r="EO510" s="81"/>
      <c r="EP510" s="81"/>
      <c r="EQ510" s="81"/>
      <c r="ER510" s="81"/>
      <c r="ES510" s="81"/>
      <c r="ET510" s="81"/>
      <c r="EU510" s="81"/>
      <c r="EV510" s="81"/>
      <c r="EW510" s="81"/>
      <c r="EX510" s="81"/>
      <c r="EY510" s="81"/>
      <c r="EZ510" s="81"/>
      <c r="FA510" s="81"/>
      <c r="FB510" s="81"/>
      <c r="FC510" s="81"/>
      <c r="FD510" s="81"/>
      <c r="FE510" s="81"/>
      <c r="FF510" s="81"/>
      <c r="FG510" s="81"/>
      <c r="FH510" s="81"/>
      <c r="FI510" s="81"/>
      <c r="FJ510" s="81"/>
    </row>
    <row r="511" spans="100:166" s="118" customFormat="1" x14ac:dyDescent="0.2">
      <c r="CV511" s="81"/>
      <c r="CW511" s="81"/>
      <c r="CX511" s="81"/>
      <c r="CY511" s="81"/>
      <c r="CZ511" s="81"/>
      <c r="DA511" s="81"/>
      <c r="DB511" s="81"/>
      <c r="DC511" s="81"/>
      <c r="DD511" s="81"/>
      <c r="DE511" s="81"/>
      <c r="DF511" s="81"/>
      <c r="DG511" s="81"/>
      <c r="DH511" s="81"/>
      <c r="DI511" s="81"/>
      <c r="DJ511" s="81"/>
      <c r="DK511" s="81"/>
      <c r="DL511" s="81"/>
      <c r="DM511" s="81"/>
      <c r="DN511" s="81"/>
      <c r="DO511" s="81"/>
      <c r="DP511" s="81"/>
      <c r="DQ511" s="81"/>
      <c r="DR511" s="81"/>
      <c r="DS511" s="81"/>
      <c r="DT511" s="81"/>
      <c r="DU511" s="81"/>
      <c r="DV511" s="81"/>
      <c r="DW511" s="81"/>
      <c r="DX511" s="81"/>
      <c r="DY511" s="81"/>
      <c r="DZ511" s="81"/>
      <c r="EA511" s="81"/>
      <c r="EB511" s="81"/>
      <c r="EC511" s="81"/>
      <c r="ED511" s="81"/>
      <c r="EE511" s="81"/>
      <c r="EF511" s="81"/>
      <c r="EG511" s="81"/>
      <c r="EH511" s="81"/>
      <c r="EI511" s="81"/>
      <c r="EJ511" s="81"/>
      <c r="EK511" s="81"/>
      <c r="EL511" s="81"/>
      <c r="EM511" s="81"/>
      <c r="EN511" s="81"/>
      <c r="EO511" s="81"/>
      <c r="EP511" s="81"/>
      <c r="EQ511" s="81"/>
      <c r="ER511" s="81"/>
      <c r="ES511" s="81"/>
      <c r="ET511" s="81"/>
      <c r="EU511" s="81"/>
      <c r="EV511" s="81"/>
      <c r="EW511" s="81"/>
      <c r="EX511" s="81"/>
      <c r="EY511" s="81"/>
      <c r="EZ511" s="81"/>
      <c r="FA511" s="81"/>
      <c r="FB511" s="81"/>
      <c r="FC511" s="81"/>
      <c r="FD511" s="81"/>
      <c r="FE511" s="81"/>
      <c r="FF511" s="81"/>
      <c r="FG511" s="81"/>
      <c r="FH511" s="81"/>
      <c r="FI511" s="81"/>
      <c r="FJ511" s="81"/>
    </row>
    <row r="512" spans="100:166" s="118" customFormat="1" x14ac:dyDescent="0.2">
      <c r="CV512" s="81"/>
      <c r="CW512" s="81"/>
      <c r="CX512" s="81"/>
      <c r="CY512" s="81"/>
      <c r="CZ512" s="81"/>
      <c r="DA512" s="81"/>
      <c r="DB512" s="81"/>
      <c r="DC512" s="81"/>
      <c r="DD512" s="81"/>
      <c r="DE512" s="81"/>
      <c r="DF512" s="81"/>
      <c r="DG512" s="81"/>
      <c r="DH512" s="81"/>
      <c r="DI512" s="81"/>
      <c r="DJ512" s="81"/>
      <c r="DK512" s="81"/>
      <c r="DL512" s="81"/>
      <c r="DM512" s="81"/>
      <c r="DN512" s="81"/>
      <c r="DO512" s="81"/>
      <c r="DP512" s="81"/>
      <c r="DQ512" s="81"/>
      <c r="DR512" s="81"/>
      <c r="DS512" s="81"/>
      <c r="DT512" s="81"/>
      <c r="DU512" s="81"/>
      <c r="DV512" s="81"/>
      <c r="DW512" s="81"/>
      <c r="DX512" s="81"/>
      <c r="DY512" s="81"/>
      <c r="DZ512" s="81"/>
      <c r="EA512" s="81"/>
      <c r="EB512" s="81"/>
      <c r="EC512" s="81"/>
      <c r="ED512" s="81"/>
      <c r="EE512" s="81"/>
      <c r="EF512" s="81"/>
      <c r="EG512" s="81"/>
      <c r="EH512" s="81"/>
      <c r="EI512" s="81"/>
      <c r="EJ512" s="81"/>
      <c r="EK512" s="81"/>
      <c r="EL512" s="81"/>
      <c r="EM512" s="81"/>
      <c r="EN512" s="81"/>
      <c r="EO512" s="81"/>
      <c r="EP512" s="81"/>
      <c r="EQ512" s="81"/>
      <c r="ER512" s="81"/>
      <c r="ES512" s="81"/>
      <c r="ET512" s="81"/>
      <c r="EU512" s="81"/>
      <c r="EV512" s="81"/>
      <c r="EW512" s="81"/>
      <c r="EX512" s="81"/>
      <c r="EY512" s="81"/>
      <c r="EZ512" s="81"/>
      <c r="FA512" s="81"/>
      <c r="FB512" s="81"/>
      <c r="FC512" s="81"/>
      <c r="FD512" s="81"/>
      <c r="FE512" s="81"/>
      <c r="FF512" s="81"/>
      <c r="FG512" s="81"/>
      <c r="FH512" s="81"/>
      <c r="FI512" s="81"/>
      <c r="FJ512" s="81"/>
    </row>
    <row r="513" spans="100:166" s="118" customFormat="1" x14ac:dyDescent="0.2">
      <c r="CV513" s="81"/>
      <c r="CW513" s="81"/>
      <c r="CX513" s="81"/>
      <c r="CY513" s="81"/>
      <c r="CZ513" s="81"/>
      <c r="DA513" s="81"/>
      <c r="DB513" s="81"/>
      <c r="DC513" s="81"/>
      <c r="DD513" s="81"/>
      <c r="DE513" s="81"/>
      <c r="DF513" s="81"/>
      <c r="DG513" s="81"/>
      <c r="DH513" s="81"/>
      <c r="DI513" s="81"/>
      <c r="DJ513" s="81"/>
      <c r="DK513" s="81"/>
      <c r="DL513" s="81"/>
      <c r="DM513" s="81"/>
      <c r="DN513" s="81"/>
      <c r="DO513" s="81"/>
      <c r="DP513" s="81"/>
      <c r="DQ513" s="81"/>
      <c r="DR513" s="81"/>
      <c r="DS513" s="81"/>
      <c r="DT513" s="81"/>
      <c r="DU513" s="81"/>
      <c r="DV513" s="81"/>
      <c r="DW513" s="81"/>
      <c r="DX513" s="81"/>
      <c r="DY513" s="81"/>
      <c r="DZ513" s="81"/>
      <c r="EA513" s="81"/>
      <c r="EB513" s="81"/>
      <c r="EC513" s="81"/>
      <c r="ED513" s="81"/>
      <c r="EE513" s="81"/>
      <c r="EF513" s="81"/>
      <c r="EG513" s="81"/>
      <c r="EH513" s="81"/>
      <c r="EI513" s="81"/>
      <c r="EJ513" s="81"/>
      <c r="EK513" s="81"/>
      <c r="EL513" s="81"/>
      <c r="EM513" s="81"/>
      <c r="EN513" s="81"/>
      <c r="EO513" s="81"/>
      <c r="EP513" s="81"/>
      <c r="EQ513" s="81"/>
      <c r="ER513" s="81"/>
      <c r="ES513" s="81"/>
      <c r="ET513" s="81"/>
      <c r="EU513" s="81"/>
      <c r="EV513" s="81"/>
      <c r="EW513" s="81"/>
      <c r="EX513" s="81"/>
      <c r="EY513" s="81"/>
      <c r="EZ513" s="81"/>
      <c r="FA513" s="81"/>
      <c r="FB513" s="81"/>
      <c r="FC513" s="81"/>
      <c r="FD513" s="81"/>
      <c r="FE513" s="81"/>
      <c r="FF513" s="81"/>
      <c r="FG513" s="81"/>
      <c r="FH513" s="81"/>
      <c r="FI513" s="81"/>
      <c r="FJ513" s="81"/>
    </row>
    <row r="514" spans="100:166" s="118" customFormat="1" x14ac:dyDescent="0.2">
      <c r="CV514" s="81"/>
      <c r="CW514" s="81"/>
      <c r="CX514" s="81"/>
      <c r="CY514" s="81"/>
      <c r="CZ514" s="81"/>
      <c r="DA514" s="81"/>
      <c r="DB514" s="81"/>
      <c r="DC514" s="81"/>
      <c r="DD514" s="81"/>
      <c r="DE514" s="81"/>
      <c r="DF514" s="81"/>
      <c r="DG514" s="81"/>
      <c r="DH514" s="81"/>
      <c r="DI514" s="81"/>
      <c r="DJ514" s="81"/>
      <c r="DK514" s="81"/>
      <c r="DL514" s="81"/>
      <c r="DM514" s="81"/>
      <c r="DN514" s="81"/>
      <c r="DO514" s="81"/>
      <c r="DP514" s="81"/>
      <c r="DQ514" s="81"/>
      <c r="DR514" s="81"/>
      <c r="DS514" s="81"/>
      <c r="DT514" s="81"/>
      <c r="DU514" s="81"/>
      <c r="DV514" s="81"/>
      <c r="DW514" s="81"/>
      <c r="DX514" s="81"/>
      <c r="DY514" s="81"/>
      <c r="DZ514" s="81"/>
      <c r="EA514" s="81"/>
      <c r="EB514" s="81"/>
      <c r="EC514" s="81"/>
      <c r="ED514" s="81"/>
      <c r="EE514" s="81"/>
      <c r="EF514" s="81"/>
      <c r="EG514" s="81"/>
      <c r="EH514" s="81"/>
      <c r="EI514" s="81"/>
      <c r="EJ514" s="81"/>
      <c r="EK514" s="81"/>
      <c r="EL514" s="81"/>
      <c r="EM514" s="81"/>
      <c r="EN514" s="81"/>
      <c r="EO514" s="81"/>
      <c r="EP514" s="81"/>
      <c r="EQ514" s="81"/>
      <c r="ER514" s="81"/>
      <c r="ES514" s="81"/>
      <c r="ET514" s="81"/>
      <c r="EU514" s="81"/>
      <c r="EV514" s="81"/>
      <c r="EW514" s="81"/>
      <c r="EX514" s="81"/>
      <c r="EY514" s="81"/>
      <c r="EZ514" s="81"/>
      <c r="FA514" s="81"/>
      <c r="FB514" s="81"/>
      <c r="FC514" s="81"/>
      <c r="FD514" s="81"/>
      <c r="FE514" s="81"/>
      <c r="FF514" s="81"/>
      <c r="FG514" s="81"/>
      <c r="FH514" s="81"/>
      <c r="FI514" s="81"/>
      <c r="FJ514" s="81"/>
    </row>
    <row r="515" spans="100:166" s="118" customFormat="1" x14ac:dyDescent="0.2">
      <c r="CV515" s="81"/>
      <c r="CW515" s="81"/>
      <c r="CX515" s="81"/>
      <c r="CY515" s="81"/>
      <c r="CZ515" s="81"/>
      <c r="DA515" s="81"/>
      <c r="DB515" s="81"/>
      <c r="DC515" s="81"/>
      <c r="DD515" s="81"/>
      <c r="DE515" s="81"/>
      <c r="DF515" s="81"/>
      <c r="DG515" s="81"/>
      <c r="DH515" s="81"/>
      <c r="DI515" s="81"/>
      <c r="DJ515" s="81"/>
      <c r="DK515" s="81"/>
      <c r="DL515" s="81"/>
      <c r="DM515" s="81"/>
      <c r="DN515" s="81"/>
      <c r="DO515" s="81"/>
      <c r="DP515" s="81"/>
      <c r="DQ515" s="81"/>
      <c r="DR515" s="81"/>
      <c r="DS515" s="81"/>
      <c r="DT515" s="81"/>
      <c r="DU515" s="81"/>
      <c r="DV515" s="81"/>
      <c r="DW515" s="81"/>
      <c r="DX515" s="81"/>
      <c r="DY515" s="81"/>
      <c r="DZ515" s="81"/>
      <c r="EA515" s="81"/>
      <c r="EB515" s="81"/>
      <c r="EC515" s="81"/>
      <c r="ED515" s="81"/>
      <c r="EE515" s="81"/>
      <c r="EF515" s="81"/>
      <c r="EG515" s="81"/>
      <c r="EH515" s="81"/>
      <c r="EI515" s="81"/>
      <c r="EJ515" s="81"/>
      <c r="EK515" s="81"/>
      <c r="EL515" s="81"/>
      <c r="EM515" s="81"/>
      <c r="EN515" s="81"/>
      <c r="EO515" s="81"/>
      <c r="EP515" s="81"/>
      <c r="EQ515" s="81"/>
      <c r="ER515" s="81"/>
      <c r="ES515" s="81"/>
      <c r="ET515" s="81"/>
      <c r="EU515" s="81"/>
      <c r="EV515" s="81"/>
      <c r="EW515" s="81"/>
      <c r="EX515" s="81"/>
      <c r="EY515" s="81"/>
      <c r="EZ515" s="81"/>
      <c r="FA515" s="81"/>
      <c r="FB515" s="81"/>
      <c r="FC515" s="81"/>
      <c r="FD515" s="81"/>
      <c r="FE515" s="81"/>
      <c r="FF515" s="81"/>
      <c r="FG515" s="81"/>
      <c r="FH515" s="81"/>
      <c r="FI515" s="81"/>
      <c r="FJ515" s="81"/>
    </row>
    <row r="516" spans="100:166" s="118" customFormat="1" x14ac:dyDescent="0.2">
      <c r="CV516" s="81"/>
      <c r="CW516" s="81"/>
      <c r="CX516" s="81"/>
      <c r="CY516" s="81"/>
      <c r="CZ516" s="81"/>
      <c r="DA516" s="81"/>
      <c r="DB516" s="81"/>
      <c r="DC516" s="81"/>
      <c r="DD516" s="81"/>
      <c r="DE516" s="81"/>
      <c r="DF516" s="81"/>
      <c r="DG516" s="81"/>
      <c r="DH516" s="81"/>
      <c r="DI516" s="81"/>
      <c r="DJ516" s="81"/>
      <c r="DK516" s="81"/>
      <c r="DL516" s="81"/>
      <c r="DM516" s="81"/>
      <c r="DN516" s="81"/>
      <c r="DO516" s="81"/>
      <c r="DP516" s="81"/>
      <c r="DQ516" s="81"/>
      <c r="DR516" s="81"/>
      <c r="DS516" s="81"/>
      <c r="DT516" s="81"/>
      <c r="DU516" s="81"/>
      <c r="DV516" s="81"/>
      <c r="DW516" s="81"/>
      <c r="DX516" s="81"/>
      <c r="DY516" s="81"/>
      <c r="DZ516" s="81"/>
      <c r="EA516" s="81"/>
      <c r="EB516" s="81"/>
      <c r="EC516" s="81"/>
      <c r="ED516" s="81"/>
      <c r="EE516" s="81"/>
      <c r="EF516" s="81"/>
      <c r="EG516" s="81"/>
      <c r="EH516" s="81"/>
      <c r="EI516" s="81"/>
      <c r="EJ516" s="81"/>
      <c r="EK516" s="81"/>
      <c r="EL516" s="81"/>
      <c r="EM516" s="81"/>
      <c r="EN516" s="81"/>
      <c r="EO516" s="81"/>
      <c r="EP516" s="81"/>
      <c r="EQ516" s="81"/>
      <c r="ER516" s="81"/>
      <c r="ES516" s="81"/>
      <c r="ET516" s="81"/>
      <c r="EU516" s="81"/>
      <c r="EV516" s="81"/>
      <c r="EW516" s="81"/>
      <c r="EX516" s="81"/>
      <c r="EY516" s="81"/>
      <c r="EZ516" s="81"/>
      <c r="FA516" s="81"/>
      <c r="FB516" s="81"/>
      <c r="FC516" s="81"/>
      <c r="FD516" s="81"/>
      <c r="FE516" s="81"/>
      <c r="FF516" s="81"/>
      <c r="FG516" s="81"/>
      <c r="FH516" s="81"/>
      <c r="FI516" s="81"/>
      <c r="FJ516" s="81"/>
    </row>
    <row r="517" spans="100:166" s="118" customFormat="1" x14ac:dyDescent="0.2">
      <c r="CV517" s="81"/>
      <c r="CW517" s="81"/>
      <c r="CX517" s="81"/>
      <c r="CY517" s="81"/>
      <c r="CZ517" s="81"/>
      <c r="DA517" s="81"/>
      <c r="DB517" s="81"/>
      <c r="DC517" s="81"/>
      <c r="DD517" s="81"/>
      <c r="DE517" s="81"/>
      <c r="DF517" s="81"/>
      <c r="DG517" s="81"/>
      <c r="DH517" s="81"/>
      <c r="DI517" s="81"/>
      <c r="DJ517" s="81"/>
      <c r="DK517" s="81"/>
      <c r="DL517" s="81"/>
      <c r="DM517" s="81"/>
      <c r="DN517" s="81"/>
      <c r="DO517" s="81"/>
      <c r="DP517" s="81"/>
      <c r="DQ517" s="81"/>
      <c r="DR517" s="81"/>
      <c r="DS517" s="81"/>
      <c r="DT517" s="81"/>
      <c r="DU517" s="81"/>
      <c r="DV517" s="81"/>
      <c r="DW517" s="81"/>
      <c r="DX517" s="81"/>
      <c r="DY517" s="81"/>
      <c r="DZ517" s="81"/>
      <c r="EA517" s="81"/>
      <c r="EB517" s="81"/>
      <c r="EC517" s="81"/>
      <c r="ED517" s="81"/>
      <c r="EE517" s="81"/>
      <c r="EF517" s="81"/>
      <c r="EG517" s="81"/>
      <c r="EH517" s="81"/>
      <c r="EI517" s="81"/>
      <c r="EJ517" s="81"/>
      <c r="EK517" s="81"/>
      <c r="EL517" s="81"/>
      <c r="EM517" s="81"/>
      <c r="EN517" s="81"/>
      <c r="EO517" s="81"/>
      <c r="EP517" s="81"/>
      <c r="EQ517" s="81"/>
      <c r="ER517" s="81"/>
      <c r="ES517" s="81"/>
      <c r="ET517" s="81"/>
      <c r="EU517" s="81"/>
      <c r="EV517" s="81"/>
      <c r="EW517" s="81"/>
      <c r="EX517" s="81"/>
      <c r="EY517" s="81"/>
      <c r="EZ517" s="81"/>
      <c r="FA517" s="81"/>
      <c r="FB517" s="81"/>
      <c r="FC517" s="81"/>
      <c r="FD517" s="81"/>
      <c r="FE517" s="81"/>
      <c r="FF517" s="81"/>
      <c r="FG517" s="81"/>
      <c r="FH517" s="81"/>
      <c r="FI517" s="81"/>
      <c r="FJ517" s="81"/>
    </row>
    <row r="518" spans="100:166" s="118" customFormat="1" x14ac:dyDescent="0.2">
      <c r="CV518" s="81"/>
      <c r="CW518" s="81"/>
      <c r="CX518" s="81"/>
      <c r="CY518" s="81"/>
      <c r="CZ518" s="81"/>
      <c r="DA518" s="81"/>
      <c r="DB518" s="81"/>
      <c r="DC518" s="81"/>
      <c r="DD518" s="81"/>
      <c r="DE518" s="81"/>
      <c r="DF518" s="81"/>
      <c r="DG518" s="81"/>
      <c r="DH518" s="81"/>
      <c r="DI518" s="81"/>
      <c r="DJ518" s="81"/>
      <c r="DK518" s="81"/>
      <c r="DL518" s="81"/>
      <c r="DM518" s="81"/>
      <c r="DN518" s="81"/>
      <c r="DO518" s="81"/>
      <c r="DP518" s="81"/>
      <c r="DQ518" s="81"/>
      <c r="DR518" s="81"/>
      <c r="DS518" s="81"/>
      <c r="DT518" s="81"/>
      <c r="DU518" s="81"/>
      <c r="DV518" s="81"/>
      <c r="DW518" s="81"/>
      <c r="DX518" s="81"/>
      <c r="DY518" s="81"/>
      <c r="DZ518" s="81"/>
      <c r="EA518" s="81"/>
      <c r="EB518" s="81"/>
      <c r="EC518" s="81"/>
      <c r="ED518" s="81"/>
      <c r="EE518" s="81"/>
      <c r="EF518" s="81"/>
      <c r="EG518" s="81"/>
      <c r="EH518" s="81"/>
      <c r="EI518" s="81"/>
      <c r="EJ518" s="81"/>
      <c r="EK518" s="81"/>
      <c r="EL518" s="81"/>
      <c r="EM518" s="81"/>
      <c r="EN518" s="81"/>
      <c r="EO518" s="81"/>
      <c r="EP518" s="81"/>
      <c r="EQ518" s="81"/>
      <c r="ER518" s="81"/>
      <c r="ES518" s="81"/>
      <c r="ET518" s="81"/>
      <c r="EU518" s="81"/>
      <c r="EV518" s="81"/>
      <c r="EW518" s="81"/>
      <c r="EX518" s="81"/>
      <c r="EY518" s="81"/>
      <c r="EZ518" s="81"/>
      <c r="FA518" s="81"/>
      <c r="FB518" s="81"/>
      <c r="FC518" s="81"/>
      <c r="FD518" s="81"/>
      <c r="FE518" s="81"/>
      <c r="FF518" s="81"/>
      <c r="FG518" s="81"/>
      <c r="FH518" s="81"/>
      <c r="FI518" s="81"/>
      <c r="FJ518" s="81"/>
    </row>
    <row r="519" spans="100:166" s="118" customFormat="1" x14ac:dyDescent="0.2">
      <c r="CV519" s="81"/>
      <c r="CW519" s="81"/>
      <c r="CX519" s="81"/>
      <c r="CY519" s="81"/>
      <c r="CZ519" s="81"/>
      <c r="DA519" s="81"/>
      <c r="DB519" s="81"/>
      <c r="DC519" s="81"/>
      <c r="DD519" s="81"/>
      <c r="DE519" s="81"/>
      <c r="DF519" s="81"/>
      <c r="DG519" s="81"/>
      <c r="DH519" s="81"/>
      <c r="DI519" s="81"/>
      <c r="DJ519" s="81"/>
      <c r="DK519" s="81"/>
      <c r="DL519" s="81"/>
      <c r="DM519" s="81"/>
      <c r="DN519" s="81"/>
      <c r="DO519" s="81"/>
      <c r="DP519" s="81"/>
      <c r="DQ519" s="81"/>
      <c r="DR519" s="81"/>
      <c r="DS519" s="81"/>
      <c r="DT519" s="81"/>
      <c r="DU519" s="81"/>
      <c r="DV519" s="81"/>
      <c r="DW519" s="81"/>
      <c r="DX519" s="81"/>
      <c r="DY519" s="81"/>
      <c r="DZ519" s="81"/>
      <c r="EA519" s="81"/>
      <c r="EB519" s="81"/>
      <c r="EC519" s="81"/>
      <c r="ED519" s="81"/>
      <c r="EE519" s="81"/>
      <c r="EF519" s="81"/>
      <c r="EG519" s="81"/>
      <c r="EH519" s="81"/>
      <c r="EI519" s="81"/>
      <c r="EJ519" s="81"/>
      <c r="EK519" s="81"/>
      <c r="EL519" s="81"/>
      <c r="EM519" s="81"/>
      <c r="EN519" s="81"/>
      <c r="EO519" s="81"/>
      <c r="EP519" s="81"/>
      <c r="EQ519" s="81"/>
      <c r="ER519" s="81"/>
      <c r="ES519" s="81"/>
      <c r="ET519" s="81"/>
      <c r="EU519" s="81"/>
      <c r="EV519" s="81"/>
      <c r="EW519" s="81"/>
      <c r="EX519" s="81"/>
      <c r="EY519" s="81"/>
      <c r="EZ519" s="81"/>
      <c r="FA519" s="81"/>
      <c r="FB519" s="81"/>
      <c r="FC519" s="81"/>
      <c r="FD519" s="81"/>
      <c r="FE519" s="81"/>
      <c r="FF519" s="81"/>
      <c r="FG519" s="81"/>
      <c r="FH519" s="81"/>
      <c r="FI519" s="81"/>
      <c r="FJ519" s="81"/>
    </row>
    <row r="520" spans="100:166" s="118" customFormat="1" x14ac:dyDescent="0.2">
      <c r="CV520" s="81"/>
      <c r="CW520" s="81"/>
      <c r="CX520" s="81"/>
      <c r="CY520" s="81"/>
      <c r="CZ520" s="81"/>
      <c r="DA520" s="81"/>
      <c r="DB520" s="81"/>
      <c r="DC520" s="81"/>
      <c r="DD520" s="81"/>
      <c r="DE520" s="81"/>
      <c r="DF520" s="81"/>
      <c r="DG520" s="81"/>
      <c r="DH520" s="81"/>
      <c r="DI520" s="81"/>
      <c r="DJ520" s="81"/>
      <c r="DK520" s="81"/>
      <c r="DL520" s="81"/>
      <c r="DM520" s="81"/>
      <c r="DN520" s="81"/>
      <c r="DO520" s="81"/>
      <c r="DP520" s="81"/>
      <c r="DQ520" s="81"/>
      <c r="DR520" s="81"/>
      <c r="DS520" s="81"/>
      <c r="DT520" s="81"/>
      <c r="DU520" s="81"/>
      <c r="DV520" s="81"/>
      <c r="DW520" s="81"/>
      <c r="DX520" s="81"/>
      <c r="DY520" s="81"/>
      <c r="DZ520" s="81"/>
      <c r="EA520" s="81"/>
      <c r="EB520" s="81"/>
      <c r="EC520" s="81"/>
      <c r="ED520" s="81"/>
      <c r="EE520" s="81"/>
      <c r="EF520" s="81"/>
      <c r="EG520" s="81"/>
      <c r="EH520" s="81"/>
      <c r="EI520" s="81"/>
      <c r="EJ520" s="81"/>
      <c r="EK520" s="81"/>
      <c r="EL520" s="81"/>
      <c r="EM520" s="81"/>
      <c r="EN520" s="81"/>
      <c r="EO520" s="81"/>
      <c r="EP520" s="81"/>
      <c r="EQ520" s="81"/>
      <c r="ER520" s="81"/>
      <c r="ES520" s="81"/>
      <c r="ET520" s="81"/>
      <c r="EU520" s="81"/>
      <c r="EV520" s="81"/>
      <c r="EW520" s="81"/>
      <c r="EX520" s="81"/>
      <c r="EY520" s="81"/>
      <c r="EZ520" s="81"/>
      <c r="FA520" s="81"/>
      <c r="FB520" s="81"/>
      <c r="FC520" s="81"/>
      <c r="FD520" s="81"/>
      <c r="FE520" s="81"/>
      <c r="FF520" s="81"/>
      <c r="FG520" s="81"/>
      <c r="FH520" s="81"/>
      <c r="FI520" s="81"/>
      <c r="FJ520" s="81"/>
    </row>
    <row r="521" spans="100:166" s="118" customFormat="1" x14ac:dyDescent="0.2">
      <c r="CV521" s="81"/>
      <c r="CW521" s="81"/>
      <c r="CX521" s="81"/>
      <c r="CY521" s="81"/>
      <c r="CZ521" s="81"/>
      <c r="DA521" s="81"/>
      <c r="DB521" s="81"/>
      <c r="DC521" s="81"/>
      <c r="DD521" s="81"/>
      <c r="DE521" s="81"/>
      <c r="DF521" s="81"/>
      <c r="DG521" s="81"/>
      <c r="DH521" s="81"/>
      <c r="DI521" s="81"/>
      <c r="DJ521" s="81"/>
      <c r="DK521" s="81"/>
      <c r="DL521" s="81"/>
      <c r="DM521" s="81"/>
      <c r="DN521" s="81"/>
      <c r="DO521" s="81"/>
      <c r="DP521" s="81"/>
      <c r="DQ521" s="81"/>
      <c r="DR521" s="81"/>
      <c r="DS521" s="81"/>
      <c r="DT521" s="81"/>
      <c r="DU521" s="81"/>
      <c r="DV521" s="81"/>
      <c r="DW521" s="81"/>
      <c r="DX521" s="81"/>
      <c r="DY521" s="81"/>
      <c r="DZ521" s="81"/>
      <c r="EA521" s="81"/>
      <c r="EB521" s="81"/>
      <c r="EC521" s="81"/>
      <c r="ED521" s="81"/>
      <c r="EE521" s="81"/>
      <c r="EF521" s="81"/>
      <c r="EG521" s="81"/>
      <c r="EH521" s="81"/>
      <c r="EI521" s="81"/>
      <c r="EJ521" s="81"/>
      <c r="EK521" s="81"/>
      <c r="EL521" s="81"/>
      <c r="EM521" s="81"/>
      <c r="EN521" s="81"/>
      <c r="EO521" s="81"/>
      <c r="EP521" s="81"/>
      <c r="EQ521" s="81"/>
      <c r="ER521" s="81"/>
      <c r="ES521" s="81"/>
      <c r="ET521" s="81"/>
      <c r="EU521" s="81"/>
      <c r="EV521" s="81"/>
      <c r="EW521" s="81"/>
      <c r="EX521" s="81"/>
      <c r="EY521" s="81"/>
      <c r="EZ521" s="81"/>
      <c r="FA521" s="81"/>
      <c r="FB521" s="81"/>
      <c r="FC521" s="81"/>
      <c r="FD521" s="81"/>
      <c r="FE521" s="81"/>
      <c r="FF521" s="81"/>
      <c r="FG521" s="81"/>
      <c r="FH521" s="81"/>
      <c r="FI521" s="81"/>
      <c r="FJ521" s="81"/>
    </row>
    <row r="522" spans="100:166" s="118" customFormat="1" x14ac:dyDescent="0.2">
      <c r="CV522" s="81"/>
      <c r="CW522" s="81"/>
      <c r="CX522" s="81"/>
      <c r="CY522" s="81"/>
      <c r="CZ522" s="81"/>
      <c r="DA522" s="81"/>
      <c r="DB522" s="81"/>
      <c r="DC522" s="81"/>
      <c r="DD522" s="81"/>
      <c r="DE522" s="81"/>
      <c r="DF522" s="81"/>
      <c r="DG522" s="81"/>
      <c r="DH522" s="81"/>
      <c r="DI522" s="81"/>
      <c r="DJ522" s="81"/>
      <c r="DK522" s="81"/>
      <c r="DL522" s="81"/>
      <c r="DM522" s="81"/>
      <c r="DN522" s="81"/>
      <c r="DO522" s="81"/>
      <c r="DP522" s="81"/>
      <c r="DQ522" s="81"/>
      <c r="DR522" s="81"/>
      <c r="DS522" s="81"/>
      <c r="DT522" s="81"/>
      <c r="DU522" s="81"/>
      <c r="DV522" s="81"/>
      <c r="DW522" s="81"/>
      <c r="DX522" s="81"/>
      <c r="DY522" s="81"/>
      <c r="DZ522" s="81"/>
      <c r="EA522" s="81"/>
      <c r="EB522" s="81"/>
      <c r="EC522" s="81"/>
      <c r="ED522" s="81"/>
      <c r="EE522" s="81"/>
      <c r="EF522" s="81"/>
      <c r="EG522" s="81"/>
      <c r="EH522" s="81"/>
      <c r="EI522" s="81"/>
      <c r="EJ522" s="81"/>
      <c r="EK522" s="81"/>
      <c r="EL522" s="81"/>
      <c r="EM522" s="81"/>
      <c r="EN522" s="81"/>
      <c r="EO522" s="81"/>
      <c r="EP522" s="81"/>
      <c r="EQ522" s="81"/>
      <c r="ER522" s="81"/>
      <c r="ES522" s="81"/>
      <c r="ET522" s="81"/>
      <c r="EU522" s="81"/>
      <c r="EV522" s="81"/>
      <c r="EW522" s="81"/>
      <c r="EX522" s="81"/>
      <c r="EY522" s="81"/>
      <c r="EZ522" s="81"/>
      <c r="FA522" s="81"/>
      <c r="FB522" s="81"/>
      <c r="FC522" s="81"/>
      <c r="FD522" s="81"/>
      <c r="FE522" s="81"/>
      <c r="FF522" s="81"/>
      <c r="FG522" s="81"/>
      <c r="FH522" s="81"/>
      <c r="FI522" s="81"/>
      <c r="FJ522" s="81"/>
    </row>
    <row r="523" spans="100:166" s="118" customFormat="1" x14ac:dyDescent="0.2">
      <c r="CV523" s="81"/>
      <c r="CW523" s="81"/>
      <c r="CX523" s="81"/>
      <c r="CY523" s="81"/>
      <c r="CZ523" s="81"/>
      <c r="DA523" s="81"/>
      <c r="DB523" s="81"/>
      <c r="DC523" s="81"/>
      <c r="DD523" s="81"/>
      <c r="DE523" s="81"/>
      <c r="DF523" s="81"/>
      <c r="DG523" s="81"/>
      <c r="DH523" s="81"/>
      <c r="DI523" s="81"/>
      <c r="DJ523" s="81"/>
      <c r="DK523" s="81"/>
      <c r="DL523" s="81"/>
      <c r="DM523" s="81"/>
      <c r="DN523" s="81"/>
      <c r="DO523" s="81"/>
      <c r="DP523" s="81"/>
      <c r="DQ523" s="81"/>
      <c r="DR523" s="81"/>
      <c r="DS523" s="81"/>
      <c r="DT523" s="81"/>
      <c r="DU523" s="81"/>
      <c r="DV523" s="81"/>
      <c r="DW523" s="81"/>
      <c r="DX523" s="81"/>
      <c r="DY523" s="81"/>
      <c r="DZ523" s="81"/>
      <c r="EA523" s="81"/>
      <c r="EB523" s="81"/>
      <c r="EC523" s="81"/>
      <c r="ED523" s="81"/>
      <c r="EE523" s="81"/>
      <c r="EF523" s="81"/>
      <c r="EG523" s="81"/>
      <c r="EH523" s="81"/>
      <c r="EI523" s="81"/>
      <c r="EJ523" s="81"/>
      <c r="EK523" s="81"/>
      <c r="EL523" s="81"/>
      <c r="EM523" s="81"/>
      <c r="EN523" s="81"/>
      <c r="EO523" s="81"/>
      <c r="EP523" s="81"/>
      <c r="EQ523" s="81"/>
      <c r="ER523" s="81"/>
      <c r="ES523" s="81"/>
      <c r="ET523" s="81"/>
      <c r="EU523" s="81"/>
      <c r="EV523" s="81"/>
      <c r="EW523" s="81"/>
      <c r="EX523" s="81"/>
      <c r="EY523" s="81"/>
      <c r="EZ523" s="81"/>
      <c r="FA523" s="81"/>
      <c r="FB523" s="81"/>
      <c r="FC523" s="81"/>
      <c r="FD523" s="81"/>
      <c r="FE523" s="81"/>
      <c r="FF523" s="81"/>
      <c r="FG523" s="81"/>
      <c r="FH523" s="81"/>
      <c r="FI523" s="81"/>
      <c r="FJ523" s="81"/>
    </row>
    <row r="524" spans="100:166" s="118" customFormat="1" x14ac:dyDescent="0.2">
      <c r="CV524" s="81"/>
      <c r="CW524" s="81"/>
      <c r="CX524" s="81"/>
      <c r="CY524" s="81"/>
      <c r="CZ524" s="81"/>
      <c r="DA524" s="81"/>
      <c r="DB524" s="81"/>
      <c r="DC524" s="81"/>
      <c r="DD524" s="81"/>
      <c r="DE524" s="81"/>
      <c r="DF524" s="81"/>
      <c r="DG524" s="81"/>
      <c r="DH524" s="81"/>
      <c r="DI524" s="81"/>
      <c r="DJ524" s="81"/>
      <c r="DK524" s="81"/>
      <c r="DL524" s="81"/>
      <c r="DM524" s="81"/>
      <c r="DN524" s="81"/>
      <c r="DO524" s="81"/>
      <c r="DP524" s="81"/>
      <c r="DQ524" s="81"/>
      <c r="DR524" s="81"/>
      <c r="DS524" s="81"/>
      <c r="DT524" s="81"/>
      <c r="DU524" s="81"/>
      <c r="DV524" s="81"/>
      <c r="DW524" s="81"/>
      <c r="DX524" s="81"/>
      <c r="DY524" s="81"/>
      <c r="DZ524" s="81"/>
      <c r="EA524" s="81"/>
      <c r="EB524" s="81"/>
      <c r="EC524" s="81"/>
      <c r="ED524" s="81"/>
      <c r="EE524" s="81"/>
      <c r="EF524" s="81"/>
      <c r="EG524" s="81"/>
      <c r="EH524" s="81"/>
      <c r="EI524" s="81"/>
      <c r="EJ524" s="81"/>
      <c r="EK524" s="81"/>
      <c r="EL524" s="81"/>
      <c r="EM524" s="81"/>
      <c r="EN524" s="81"/>
      <c r="EO524" s="81"/>
      <c r="EP524" s="81"/>
      <c r="EQ524" s="81"/>
      <c r="ER524" s="81"/>
      <c r="ES524" s="81"/>
      <c r="ET524" s="81"/>
      <c r="EU524" s="81"/>
      <c r="EV524" s="81"/>
      <c r="EW524" s="81"/>
      <c r="EX524" s="81"/>
      <c r="EY524" s="81"/>
      <c r="EZ524" s="81"/>
      <c r="FA524" s="81"/>
      <c r="FB524" s="81"/>
      <c r="FC524" s="81"/>
      <c r="FD524" s="81"/>
      <c r="FE524" s="81"/>
      <c r="FF524" s="81"/>
      <c r="FG524" s="81"/>
      <c r="FH524" s="81"/>
      <c r="FI524" s="81"/>
      <c r="FJ524" s="81"/>
    </row>
    <row r="525" spans="100:166" s="118" customFormat="1" x14ac:dyDescent="0.2">
      <c r="CV525" s="81"/>
      <c r="CW525" s="81"/>
      <c r="CX525" s="81"/>
      <c r="CY525" s="81"/>
      <c r="CZ525" s="81"/>
      <c r="DA525" s="81"/>
      <c r="DB525" s="81"/>
      <c r="DC525" s="81"/>
      <c r="DD525" s="81"/>
      <c r="DE525" s="81"/>
      <c r="DF525" s="81"/>
      <c r="DG525" s="81"/>
      <c r="DH525" s="81"/>
      <c r="DI525" s="81"/>
      <c r="DJ525" s="81"/>
      <c r="DK525" s="81"/>
      <c r="DL525" s="81"/>
      <c r="DM525" s="81"/>
      <c r="DN525" s="81"/>
      <c r="DO525" s="81"/>
      <c r="DP525" s="81"/>
      <c r="DQ525" s="81"/>
      <c r="DR525" s="81"/>
      <c r="DS525" s="81"/>
      <c r="DT525" s="81"/>
      <c r="DU525" s="81"/>
      <c r="DV525" s="81"/>
      <c r="DW525" s="81"/>
      <c r="DX525" s="81"/>
      <c r="DY525" s="81"/>
      <c r="DZ525" s="81"/>
      <c r="EA525" s="81"/>
      <c r="EB525" s="81"/>
      <c r="EC525" s="81"/>
      <c r="ED525" s="81"/>
      <c r="EE525" s="81"/>
      <c r="EF525" s="81"/>
      <c r="EG525" s="81"/>
      <c r="EH525" s="81"/>
      <c r="EI525" s="81"/>
      <c r="EJ525" s="81"/>
      <c r="EK525" s="81"/>
      <c r="EL525" s="81"/>
      <c r="EM525" s="81"/>
      <c r="EN525" s="81"/>
      <c r="EO525" s="81"/>
      <c r="EP525" s="81"/>
      <c r="EQ525" s="81"/>
      <c r="ER525" s="81"/>
      <c r="ES525" s="81"/>
      <c r="ET525" s="81"/>
      <c r="EU525" s="81"/>
      <c r="EV525" s="81"/>
      <c r="EW525" s="81"/>
      <c r="EX525" s="81"/>
      <c r="EY525" s="81"/>
      <c r="EZ525" s="81"/>
      <c r="FA525" s="81"/>
      <c r="FB525" s="81"/>
      <c r="FC525" s="81"/>
      <c r="FD525" s="81"/>
      <c r="FE525" s="81"/>
      <c r="FF525" s="81"/>
      <c r="FG525" s="81"/>
      <c r="FH525" s="81"/>
      <c r="FI525" s="81"/>
      <c r="FJ525" s="81"/>
    </row>
    <row r="526" spans="100:166" s="118" customFormat="1" x14ac:dyDescent="0.2">
      <c r="CV526" s="81"/>
      <c r="CW526" s="81"/>
      <c r="CX526" s="81"/>
      <c r="CY526" s="81"/>
      <c r="CZ526" s="81"/>
      <c r="DA526" s="81"/>
      <c r="DB526" s="81"/>
      <c r="DC526" s="81"/>
      <c r="DD526" s="81"/>
      <c r="DE526" s="81"/>
      <c r="DF526" s="81"/>
      <c r="DG526" s="81"/>
      <c r="DH526" s="81"/>
      <c r="DI526" s="81"/>
      <c r="DJ526" s="81"/>
      <c r="DK526" s="81"/>
      <c r="DL526" s="81"/>
      <c r="DM526" s="81"/>
      <c r="DN526" s="81"/>
      <c r="DO526" s="81"/>
      <c r="DP526" s="81"/>
      <c r="DQ526" s="81"/>
      <c r="DR526" s="81"/>
      <c r="DS526" s="81"/>
      <c r="DT526" s="81"/>
      <c r="DU526" s="81"/>
      <c r="DV526" s="81"/>
      <c r="DW526" s="81"/>
      <c r="DX526" s="81"/>
      <c r="DY526" s="81"/>
      <c r="DZ526" s="81"/>
      <c r="EA526" s="81"/>
      <c r="EB526" s="81"/>
      <c r="EC526" s="81"/>
      <c r="ED526" s="81"/>
      <c r="EE526" s="81"/>
      <c r="EF526" s="81"/>
      <c r="EG526" s="81"/>
      <c r="EH526" s="81"/>
      <c r="EI526" s="81"/>
      <c r="EJ526" s="81"/>
      <c r="EK526" s="81"/>
      <c r="EL526" s="81"/>
      <c r="EM526" s="81"/>
      <c r="EN526" s="81"/>
      <c r="EO526" s="81"/>
      <c r="EP526" s="81"/>
      <c r="EQ526" s="81"/>
      <c r="ER526" s="81"/>
      <c r="ES526" s="81"/>
      <c r="ET526" s="81"/>
      <c r="EU526" s="81"/>
      <c r="EV526" s="81"/>
      <c r="EW526" s="81"/>
      <c r="EX526" s="81"/>
      <c r="EY526" s="81"/>
      <c r="EZ526" s="81"/>
      <c r="FA526" s="81"/>
      <c r="FB526" s="81"/>
      <c r="FC526" s="81"/>
      <c r="FD526" s="81"/>
      <c r="FE526" s="81"/>
      <c r="FF526" s="81"/>
      <c r="FG526" s="81"/>
      <c r="FH526" s="81"/>
      <c r="FI526" s="81"/>
      <c r="FJ526" s="81"/>
    </row>
    <row r="527" spans="100:166" s="118" customFormat="1" x14ac:dyDescent="0.2">
      <c r="CV527" s="81"/>
      <c r="CW527" s="81"/>
      <c r="CX527" s="81"/>
      <c r="CY527" s="81"/>
      <c r="CZ527" s="81"/>
      <c r="DA527" s="81"/>
      <c r="DB527" s="81"/>
      <c r="DC527" s="81"/>
      <c r="DD527" s="81"/>
      <c r="DE527" s="81"/>
      <c r="DF527" s="81"/>
      <c r="DG527" s="81"/>
      <c r="DH527" s="81"/>
      <c r="DI527" s="81"/>
      <c r="DJ527" s="81"/>
      <c r="DK527" s="81"/>
      <c r="DL527" s="81"/>
      <c r="DM527" s="81"/>
      <c r="DN527" s="81"/>
      <c r="DO527" s="81"/>
      <c r="DP527" s="81"/>
      <c r="DQ527" s="81"/>
      <c r="DR527" s="81"/>
      <c r="DS527" s="81"/>
      <c r="DT527" s="81"/>
      <c r="DU527" s="81"/>
      <c r="DV527" s="81"/>
      <c r="DW527" s="81"/>
      <c r="DX527" s="81"/>
      <c r="DY527" s="81"/>
      <c r="DZ527" s="81"/>
      <c r="EA527" s="81"/>
      <c r="EB527" s="81"/>
      <c r="EC527" s="81"/>
      <c r="ED527" s="81"/>
      <c r="EE527" s="81"/>
      <c r="EF527" s="81"/>
      <c r="EG527" s="81"/>
      <c r="EH527" s="81"/>
      <c r="EI527" s="81"/>
      <c r="EJ527" s="81"/>
      <c r="EK527" s="81"/>
      <c r="EL527" s="81"/>
      <c r="EM527" s="81"/>
      <c r="EN527" s="81"/>
      <c r="EO527" s="81"/>
      <c r="EP527" s="81"/>
      <c r="EQ527" s="81"/>
      <c r="ER527" s="81"/>
      <c r="ES527" s="81"/>
      <c r="ET527" s="81"/>
      <c r="EU527" s="81"/>
      <c r="EV527" s="81"/>
      <c r="EW527" s="81"/>
      <c r="EX527" s="81"/>
      <c r="EY527" s="81"/>
      <c r="EZ527" s="81"/>
      <c r="FA527" s="81"/>
      <c r="FB527" s="81"/>
      <c r="FC527" s="81"/>
      <c r="FD527" s="81"/>
      <c r="FE527" s="81"/>
      <c r="FF527" s="81"/>
      <c r="FG527" s="81"/>
      <c r="FH527" s="81"/>
      <c r="FI527" s="81"/>
      <c r="FJ527" s="81"/>
    </row>
    <row r="528" spans="100:166" s="118" customFormat="1" x14ac:dyDescent="0.2">
      <c r="CV528" s="81"/>
      <c r="CW528" s="81"/>
      <c r="CX528" s="81"/>
      <c r="CY528" s="81"/>
      <c r="CZ528" s="81"/>
      <c r="DA528" s="81"/>
      <c r="DB528" s="81"/>
      <c r="DC528" s="81"/>
      <c r="DD528" s="81"/>
      <c r="DE528" s="81"/>
      <c r="DF528" s="81"/>
      <c r="DG528" s="81"/>
      <c r="DH528" s="81"/>
      <c r="DI528" s="81"/>
      <c r="DJ528" s="81"/>
      <c r="DK528" s="81"/>
      <c r="DL528" s="81"/>
      <c r="DM528" s="81"/>
      <c r="DN528" s="81"/>
      <c r="DO528" s="81"/>
      <c r="DP528" s="81"/>
      <c r="DQ528" s="81"/>
      <c r="DR528" s="81"/>
      <c r="DS528" s="81"/>
      <c r="DT528" s="81"/>
      <c r="DU528" s="81"/>
      <c r="DV528" s="81"/>
      <c r="DW528" s="81"/>
      <c r="DX528" s="81"/>
      <c r="DY528" s="81"/>
      <c r="DZ528" s="81"/>
      <c r="EA528" s="81"/>
      <c r="EB528" s="81"/>
      <c r="EC528" s="81"/>
      <c r="ED528" s="81"/>
      <c r="EE528" s="81"/>
      <c r="EF528" s="81"/>
      <c r="EG528" s="81"/>
      <c r="EH528" s="81"/>
      <c r="EI528" s="81"/>
      <c r="EJ528" s="81"/>
      <c r="EK528" s="81"/>
      <c r="EL528" s="81"/>
      <c r="EM528" s="81"/>
      <c r="EN528" s="81"/>
      <c r="EO528" s="81"/>
      <c r="EP528" s="81"/>
      <c r="EQ528" s="81"/>
      <c r="ER528" s="81"/>
      <c r="ES528" s="81"/>
      <c r="ET528" s="81"/>
      <c r="EU528" s="81"/>
      <c r="EV528" s="81"/>
      <c r="EW528" s="81"/>
      <c r="EX528" s="81"/>
      <c r="EY528" s="81"/>
      <c r="EZ528" s="81"/>
      <c r="FA528" s="81"/>
      <c r="FB528" s="81"/>
      <c r="FC528" s="81"/>
      <c r="FD528" s="81"/>
      <c r="FE528" s="81"/>
      <c r="FF528" s="81"/>
      <c r="FG528" s="81"/>
      <c r="FH528" s="81"/>
      <c r="FI528" s="81"/>
      <c r="FJ528" s="81"/>
    </row>
    <row r="529" spans="100:166" s="118" customFormat="1" x14ac:dyDescent="0.2">
      <c r="CV529" s="81"/>
      <c r="CW529" s="81"/>
      <c r="CX529" s="81"/>
      <c r="CY529" s="81"/>
      <c r="CZ529" s="81"/>
      <c r="DA529" s="81"/>
      <c r="DB529" s="81"/>
      <c r="DC529" s="81"/>
      <c r="DD529" s="81"/>
      <c r="DE529" s="81"/>
      <c r="DF529" s="81"/>
      <c r="DG529" s="81"/>
      <c r="DH529" s="81"/>
      <c r="DI529" s="81"/>
      <c r="DJ529" s="81"/>
      <c r="DK529" s="81"/>
      <c r="DL529" s="81"/>
      <c r="DM529" s="81"/>
      <c r="DN529" s="81"/>
      <c r="DO529" s="81"/>
      <c r="DP529" s="81"/>
      <c r="DQ529" s="81"/>
      <c r="DR529" s="81"/>
      <c r="DS529" s="81"/>
      <c r="DT529" s="81"/>
      <c r="DU529" s="81"/>
      <c r="DV529" s="81"/>
      <c r="DW529" s="81"/>
      <c r="DX529" s="81"/>
      <c r="DY529" s="81"/>
      <c r="DZ529" s="81"/>
      <c r="EA529" s="81"/>
      <c r="EB529" s="81"/>
      <c r="EC529" s="81"/>
      <c r="ED529" s="81"/>
      <c r="EE529" s="81"/>
      <c r="EF529" s="81"/>
      <c r="EG529" s="81"/>
      <c r="EH529" s="81"/>
      <c r="EI529" s="81"/>
      <c r="EJ529" s="81"/>
      <c r="EK529" s="81"/>
      <c r="EL529" s="81"/>
      <c r="EM529" s="81"/>
      <c r="EN529" s="81"/>
      <c r="EO529" s="81"/>
      <c r="EP529" s="81"/>
      <c r="EQ529" s="81"/>
      <c r="ER529" s="81"/>
      <c r="ES529" s="81"/>
      <c r="ET529" s="81"/>
      <c r="EU529" s="81"/>
      <c r="EV529" s="81"/>
      <c r="EW529" s="81"/>
      <c r="EX529" s="81"/>
      <c r="EY529" s="81"/>
      <c r="EZ529" s="81"/>
      <c r="FA529" s="81"/>
      <c r="FB529" s="81"/>
      <c r="FC529" s="81"/>
      <c r="FD529" s="81"/>
      <c r="FE529" s="81"/>
      <c r="FF529" s="81"/>
      <c r="FG529" s="81"/>
      <c r="FH529" s="81"/>
      <c r="FI529" s="81"/>
      <c r="FJ529" s="81"/>
    </row>
    <row r="530" spans="100:166" s="118" customFormat="1" x14ac:dyDescent="0.2">
      <c r="CV530" s="81"/>
      <c r="CW530" s="81"/>
      <c r="CX530" s="81"/>
      <c r="CY530" s="81"/>
      <c r="CZ530" s="81"/>
      <c r="DA530" s="81"/>
      <c r="DB530" s="81"/>
      <c r="DC530" s="81"/>
      <c r="DD530" s="81"/>
      <c r="DE530" s="81"/>
      <c r="DF530" s="81"/>
      <c r="DG530" s="81"/>
      <c r="DH530" s="81"/>
      <c r="DI530" s="81"/>
      <c r="DJ530" s="81"/>
      <c r="DK530" s="81"/>
      <c r="DL530" s="81"/>
      <c r="DM530" s="81"/>
      <c r="DN530" s="81"/>
      <c r="DO530" s="81"/>
      <c r="DP530" s="81"/>
      <c r="DQ530" s="81"/>
      <c r="DR530" s="81"/>
      <c r="DS530" s="81"/>
      <c r="DT530" s="81"/>
      <c r="DU530" s="81"/>
      <c r="DV530" s="81"/>
      <c r="DW530" s="81"/>
      <c r="DX530" s="81"/>
      <c r="DY530" s="81"/>
      <c r="DZ530" s="81"/>
      <c r="EA530" s="81"/>
      <c r="EB530" s="81"/>
      <c r="EC530" s="81"/>
      <c r="ED530" s="81"/>
      <c r="EE530" s="81"/>
      <c r="EF530" s="81"/>
      <c r="EG530" s="81"/>
      <c r="EH530" s="81"/>
      <c r="EI530" s="81"/>
      <c r="EJ530" s="81"/>
      <c r="EK530" s="81"/>
      <c r="EL530" s="81"/>
      <c r="EM530" s="81"/>
      <c r="EN530" s="81"/>
      <c r="EO530" s="81"/>
      <c r="EP530" s="81"/>
      <c r="EQ530" s="81"/>
      <c r="ER530" s="81"/>
      <c r="ES530" s="81"/>
      <c r="ET530" s="81"/>
      <c r="EU530" s="81"/>
      <c r="EV530" s="81"/>
      <c r="EW530" s="81"/>
      <c r="EX530" s="81"/>
      <c r="EY530" s="81"/>
      <c r="EZ530" s="81"/>
      <c r="FA530" s="81"/>
      <c r="FB530" s="81"/>
      <c r="FC530" s="81"/>
      <c r="FD530" s="81"/>
      <c r="FE530" s="81"/>
      <c r="FF530" s="81"/>
      <c r="FG530" s="81"/>
      <c r="FH530" s="81"/>
      <c r="FI530" s="81"/>
      <c r="FJ530" s="81"/>
    </row>
    <row r="531" spans="100:166" s="118" customFormat="1" x14ac:dyDescent="0.2">
      <c r="CV531" s="81"/>
      <c r="CW531" s="81"/>
      <c r="CX531" s="81"/>
      <c r="CY531" s="81"/>
      <c r="CZ531" s="81"/>
      <c r="DA531" s="81"/>
      <c r="DB531" s="81"/>
      <c r="DC531" s="81"/>
      <c r="DD531" s="81"/>
      <c r="DE531" s="81"/>
      <c r="DF531" s="81"/>
      <c r="DG531" s="81"/>
      <c r="DH531" s="81"/>
      <c r="DI531" s="81"/>
      <c r="DJ531" s="81"/>
      <c r="DK531" s="81"/>
      <c r="DL531" s="81"/>
      <c r="DM531" s="81"/>
      <c r="DN531" s="81"/>
      <c r="DO531" s="81"/>
      <c r="DP531" s="81"/>
      <c r="DQ531" s="81"/>
      <c r="DR531" s="81"/>
      <c r="DS531" s="81"/>
      <c r="DT531" s="81"/>
      <c r="DU531" s="81"/>
      <c r="DV531" s="81"/>
      <c r="DW531" s="81"/>
      <c r="DX531" s="81"/>
      <c r="DY531" s="81"/>
      <c r="DZ531" s="81"/>
      <c r="EA531" s="81"/>
      <c r="EB531" s="81"/>
      <c r="EC531" s="81"/>
      <c r="ED531" s="81"/>
      <c r="EE531" s="81"/>
      <c r="EF531" s="81"/>
      <c r="EG531" s="81"/>
      <c r="EH531" s="81"/>
      <c r="EI531" s="81"/>
      <c r="EJ531" s="81"/>
      <c r="EK531" s="81"/>
      <c r="EL531" s="81"/>
      <c r="EM531" s="81"/>
      <c r="EN531" s="81"/>
      <c r="EO531" s="81"/>
      <c r="EP531" s="81"/>
      <c r="EQ531" s="81"/>
      <c r="ER531" s="81"/>
      <c r="ES531" s="81"/>
      <c r="ET531" s="81"/>
      <c r="EU531" s="81"/>
      <c r="EV531" s="81"/>
      <c r="EW531" s="81"/>
      <c r="EX531" s="81"/>
      <c r="EY531" s="81"/>
      <c r="EZ531" s="81"/>
      <c r="FA531" s="81"/>
      <c r="FB531" s="81"/>
      <c r="FC531" s="81"/>
      <c r="FD531" s="81"/>
      <c r="FE531" s="81"/>
      <c r="FF531" s="81"/>
      <c r="FG531" s="81"/>
      <c r="FH531" s="81"/>
      <c r="FI531" s="81"/>
      <c r="FJ531" s="81"/>
    </row>
    <row r="532" spans="100:166" s="118" customFormat="1" x14ac:dyDescent="0.2">
      <c r="CV532" s="81"/>
      <c r="CW532" s="81"/>
      <c r="CX532" s="81"/>
      <c r="CY532" s="81"/>
      <c r="CZ532" s="81"/>
      <c r="DA532" s="81"/>
      <c r="DB532" s="81"/>
      <c r="DC532" s="81"/>
      <c r="DD532" s="81"/>
      <c r="DE532" s="81"/>
      <c r="DF532" s="81"/>
      <c r="DG532" s="81"/>
      <c r="DH532" s="81"/>
      <c r="DI532" s="81"/>
      <c r="DJ532" s="81"/>
      <c r="DK532" s="81"/>
      <c r="DL532" s="81"/>
      <c r="DM532" s="81"/>
      <c r="DN532" s="81"/>
      <c r="DO532" s="81"/>
      <c r="DP532" s="81"/>
      <c r="DQ532" s="81"/>
      <c r="DR532" s="81"/>
      <c r="DS532" s="81"/>
      <c r="DT532" s="81"/>
      <c r="DU532" s="81"/>
      <c r="DV532" s="81"/>
      <c r="DW532" s="81"/>
      <c r="DX532" s="81"/>
      <c r="DY532" s="81"/>
      <c r="DZ532" s="81"/>
      <c r="EA532" s="81"/>
      <c r="EB532" s="81"/>
      <c r="EC532" s="81"/>
      <c r="ED532" s="81"/>
      <c r="EE532" s="81"/>
      <c r="EF532" s="81"/>
      <c r="EG532" s="81"/>
      <c r="EH532" s="81"/>
      <c r="EI532" s="81"/>
      <c r="EJ532" s="81"/>
      <c r="EK532" s="81"/>
      <c r="EL532" s="81"/>
      <c r="EM532" s="81"/>
      <c r="EN532" s="81"/>
      <c r="EO532" s="81"/>
      <c r="EP532" s="81"/>
      <c r="EQ532" s="81"/>
      <c r="ER532" s="81"/>
      <c r="ES532" s="81"/>
      <c r="ET532" s="81"/>
      <c r="EU532" s="81"/>
      <c r="EV532" s="81"/>
      <c r="EW532" s="81"/>
      <c r="EX532" s="81"/>
      <c r="EY532" s="81"/>
      <c r="EZ532" s="81"/>
      <c r="FA532" s="81"/>
      <c r="FB532" s="81"/>
      <c r="FC532" s="81"/>
      <c r="FD532" s="81"/>
      <c r="FE532" s="81"/>
      <c r="FF532" s="81"/>
      <c r="FG532" s="81"/>
      <c r="FH532" s="81"/>
      <c r="FI532" s="81"/>
      <c r="FJ532" s="81"/>
    </row>
    <row r="533" spans="100:166" s="118" customFormat="1" x14ac:dyDescent="0.2">
      <c r="CV533" s="81"/>
      <c r="CW533" s="81"/>
      <c r="CX533" s="81"/>
      <c r="CY533" s="81"/>
      <c r="CZ533" s="81"/>
      <c r="DA533" s="81"/>
      <c r="DB533" s="81"/>
      <c r="DC533" s="81"/>
      <c r="DD533" s="81"/>
      <c r="DE533" s="81"/>
      <c r="DF533" s="81"/>
      <c r="DG533" s="81"/>
      <c r="DH533" s="81"/>
      <c r="DI533" s="81"/>
      <c r="DJ533" s="81"/>
      <c r="DK533" s="81"/>
      <c r="DL533" s="81"/>
      <c r="DM533" s="81"/>
      <c r="DN533" s="81"/>
      <c r="DO533" s="81"/>
      <c r="DP533" s="81"/>
      <c r="DQ533" s="81"/>
      <c r="DR533" s="81"/>
      <c r="DS533" s="81"/>
      <c r="DT533" s="81"/>
      <c r="DU533" s="81"/>
      <c r="DV533" s="81"/>
      <c r="DW533" s="81"/>
      <c r="DX533" s="81"/>
      <c r="DY533" s="81"/>
      <c r="DZ533" s="81"/>
      <c r="EA533" s="81"/>
      <c r="EB533" s="81"/>
      <c r="EC533" s="81"/>
      <c r="ED533" s="81"/>
      <c r="EE533" s="81"/>
      <c r="EF533" s="81"/>
      <c r="EG533" s="81"/>
      <c r="EH533" s="81"/>
      <c r="EI533" s="81"/>
      <c r="EJ533" s="81"/>
      <c r="EK533" s="81"/>
      <c r="EL533" s="81"/>
      <c r="EM533" s="81"/>
      <c r="EN533" s="81"/>
      <c r="EO533" s="81"/>
      <c r="EP533" s="81"/>
      <c r="EQ533" s="81"/>
      <c r="ER533" s="81"/>
      <c r="ES533" s="81"/>
      <c r="ET533" s="81"/>
      <c r="EU533" s="81"/>
      <c r="EV533" s="81"/>
      <c r="EW533" s="81"/>
      <c r="EX533" s="81"/>
      <c r="EY533" s="81"/>
      <c r="EZ533" s="81"/>
      <c r="FA533" s="81"/>
      <c r="FB533" s="81"/>
      <c r="FC533" s="81"/>
      <c r="FD533" s="81"/>
      <c r="FE533" s="81"/>
      <c r="FF533" s="81"/>
      <c r="FG533" s="81"/>
      <c r="FH533" s="81"/>
      <c r="FI533" s="81"/>
      <c r="FJ533" s="81"/>
    </row>
    <row r="534" spans="100:166" s="118" customFormat="1" x14ac:dyDescent="0.2">
      <c r="CV534" s="81"/>
      <c r="CW534" s="81"/>
      <c r="CX534" s="81"/>
      <c r="CY534" s="81"/>
      <c r="CZ534" s="81"/>
      <c r="DA534" s="81"/>
      <c r="DB534" s="81"/>
      <c r="DC534" s="81"/>
      <c r="DD534" s="81"/>
      <c r="DE534" s="81"/>
      <c r="DF534" s="81"/>
      <c r="DG534" s="81"/>
      <c r="DH534" s="81"/>
      <c r="DI534" s="81"/>
      <c r="DJ534" s="81"/>
      <c r="DK534" s="81"/>
      <c r="DL534" s="81"/>
      <c r="DM534" s="81"/>
      <c r="DN534" s="81"/>
      <c r="DO534" s="81"/>
      <c r="DP534" s="81"/>
      <c r="DQ534" s="81"/>
      <c r="DR534" s="81"/>
      <c r="DS534" s="81"/>
      <c r="DT534" s="81"/>
      <c r="DU534" s="81"/>
      <c r="DV534" s="81"/>
      <c r="DW534" s="81"/>
      <c r="DX534" s="81"/>
      <c r="DY534" s="81"/>
      <c r="DZ534" s="81"/>
      <c r="EA534" s="81"/>
      <c r="EB534" s="81"/>
      <c r="EC534" s="81"/>
      <c r="ED534" s="81"/>
      <c r="EE534" s="81"/>
      <c r="EF534" s="81"/>
      <c r="EG534" s="81"/>
      <c r="EH534" s="81"/>
      <c r="EI534" s="81"/>
      <c r="EJ534" s="81"/>
      <c r="EK534" s="81"/>
      <c r="EL534" s="81"/>
      <c r="EM534" s="81"/>
      <c r="EN534" s="81"/>
      <c r="EO534" s="81"/>
      <c r="EP534" s="81"/>
      <c r="EQ534" s="81"/>
      <c r="ER534" s="81"/>
      <c r="ES534" s="81"/>
      <c r="ET534" s="81"/>
      <c r="EU534" s="81"/>
      <c r="EV534" s="81"/>
      <c r="EW534" s="81"/>
      <c r="EX534" s="81"/>
      <c r="EY534" s="81"/>
      <c r="EZ534" s="81"/>
      <c r="FA534" s="81"/>
      <c r="FB534" s="81"/>
      <c r="FC534" s="81"/>
      <c r="FD534" s="81"/>
      <c r="FE534" s="81"/>
      <c r="FF534" s="81"/>
      <c r="FG534" s="81"/>
      <c r="FH534" s="81"/>
      <c r="FI534" s="81"/>
      <c r="FJ534" s="81"/>
    </row>
    <row r="535" spans="100:166" s="118" customFormat="1" x14ac:dyDescent="0.2">
      <c r="CV535" s="81"/>
      <c r="CW535" s="81"/>
      <c r="CX535" s="81"/>
      <c r="CY535" s="81"/>
      <c r="CZ535" s="81"/>
      <c r="DA535" s="81"/>
      <c r="DB535" s="81"/>
      <c r="DC535" s="81"/>
      <c r="DD535" s="81"/>
      <c r="DE535" s="81"/>
      <c r="DF535" s="81"/>
      <c r="DG535" s="81"/>
      <c r="DH535" s="81"/>
      <c r="DI535" s="81"/>
      <c r="DJ535" s="81"/>
      <c r="DK535" s="81"/>
      <c r="DL535" s="81"/>
      <c r="DM535" s="81"/>
      <c r="DN535" s="81"/>
      <c r="DO535" s="81"/>
      <c r="DP535" s="81"/>
      <c r="DQ535" s="81"/>
      <c r="DR535" s="81"/>
      <c r="DS535" s="81"/>
      <c r="DT535" s="81"/>
      <c r="DU535" s="81"/>
      <c r="DV535" s="81"/>
      <c r="DW535" s="81"/>
      <c r="DX535" s="81"/>
      <c r="DY535" s="81"/>
      <c r="DZ535" s="81"/>
      <c r="EA535" s="81"/>
      <c r="EB535" s="81"/>
      <c r="EC535" s="81"/>
      <c r="ED535" s="81"/>
      <c r="EE535" s="81"/>
      <c r="EF535" s="81"/>
      <c r="EG535" s="81"/>
      <c r="EH535" s="81"/>
      <c r="EI535" s="81"/>
      <c r="EJ535" s="81"/>
      <c r="EK535" s="81"/>
      <c r="EL535" s="81"/>
      <c r="EM535" s="81"/>
      <c r="EN535" s="81"/>
      <c r="EO535" s="81"/>
      <c r="EP535" s="81"/>
      <c r="EQ535" s="81"/>
      <c r="ER535" s="81"/>
      <c r="ES535" s="81"/>
      <c r="ET535" s="81"/>
      <c r="EU535" s="81"/>
      <c r="EV535" s="81"/>
      <c r="EW535" s="81"/>
      <c r="EX535" s="81"/>
      <c r="EY535" s="81"/>
      <c r="EZ535" s="81"/>
      <c r="FA535" s="81"/>
      <c r="FB535" s="81"/>
      <c r="FC535" s="81"/>
      <c r="FD535" s="81"/>
      <c r="FE535" s="81"/>
      <c r="FF535" s="81"/>
      <c r="FG535" s="81"/>
      <c r="FH535" s="81"/>
      <c r="FI535" s="81"/>
      <c r="FJ535" s="81"/>
    </row>
    <row r="536" spans="100:166" s="118" customFormat="1" x14ac:dyDescent="0.2">
      <c r="CV536" s="81"/>
      <c r="CW536" s="81"/>
      <c r="CX536" s="81"/>
      <c r="CY536" s="81"/>
      <c r="CZ536" s="81"/>
      <c r="DA536" s="81"/>
      <c r="DB536" s="81"/>
      <c r="DC536" s="81"/>
      <c r="DD536" s="81"/>
      <c r="DE536" s="81"/>
      <c r="DF536" s="81"/>
      <c r="DG536" s="81"/>
      <c r="DH536" s="81"/>
      <c r="DI536" s="81"/>
      <c r="DJ536" s="81"/>
      <c r="DK536" s="81"/>
      <c r="DL536" s="81"/>
      <c r="DM536" s="81"/>
      <c r="DN536" s="81"/>
      <c r="DO536" s="81"/>
      <c r="DP536" s="81"/>
      <c r="DQ536" s="81"/>
      <c r="DR536" s="81"/>
      <c r="DS536" s="81"/>
      <c r="DT536" s="81"/>
      <c r="DU536" s="81"/>
      <c r="DV536" s="81"/>
      <c r="DW536" s="81"/>
      <c r="DX536" s="81"/>
      <c r="DY536" s="81"/>
      <c r="DZ536" s="81"/>
      <c r="EA536" s="81"/>
      <c r="EB536" s="81"/>
      <c r="EC536" s="81"/>
      <c r="ED536" s="81"/>
      <c r="EE536" s="81"/>
      <c r="EF536" s="81"/>
      <c r="EG536" s="81"/>
      <c r="EH536" s="81"/>
      <c r="EI536" s="81"/>
      <c r="EJ536" s="81"/>
      <c r="EK536" s="81"/>
      <c r="EL536" s="81"/>
      <c r="EM536" s="81"/>
      <c r="EN536" s="81"/>
      <c r="EO536" s="81"/>
      <c r="EP536" s="81"/>
      <c r="EQ536" s="81"/>
      <c r="ER536" s="81"/>
      <c r="ES536" s="81"/>
      <c r="ET536" s="81"/>
      <c r="EU536" s="81"/>
      <c r="EV536" s="81"/>
      <c r="EW536" s="81"/>
      <c r="EX536" s="81"/>
      <c r="EY536" s="81"/>
      <c r="EZ536" s="81"/>
      <c r="FA536" s="81"/>
      <c r="FB536" s="81"/>
      <c r="FC536" s="81"/>
      <c r="FD536" s="81"/>
      <c r="FE536" s="81"/>
      <c r="FF536" s="81"/>
      <c r="FG536" s="81"/>
      <c r="FH536" s="81"/>
      <c r="FI536" s="81"/>
      <c r="FJ536" s="81"/>
    </row>
    <row r="537" spans="100:166" s="118" customFormat="1" x14ac:dyDescent="0.2">
      <c r="CV537" s="81"/>
      <c r="CW537" s="81"/>
      <c r="CX537" s="81"/>
      <c r="CY537" s="81"/>
      <c r="CZ537" s="81"/>
      <c r="DA537" s="81"/>
      <c r="DB537" s="81"/>
      <c r="DC537" s="81"/>
      <c r="DD537" s="81"/>
      <c r="DE537" s="81"/>
      <c r="DF537" s="81"/>
      <c r="DG537" s="81"/>
      <c r="DH537" s="81"/>
      <c r="DI537" s="81"/>
      <c r="DJ537" s="81"/>
      <c r="DK537" s="81"/>
      <c r="DL537" s="81"/>
      <c r="DM537" s="81"/>
      <c r="DN537" s="81"/>
      <c r="DO537" s="81"/>
      <c r="DP537" s="81"/>
      <c r="DQ537" s="81"/>
      <c r="DR537" s="81"/>
      <c r="DS537" s="81"/>
      <c r="DT537" s="81"/>
      <c r="DU537" s="81"/>
      <c r="DV537" s="81"/>
      <c r="DW537" s="81"/>
      <c r="DX537" s="81"/>
      <c r="DY537" s="81"/>
      <c r="DZ537" s="81"/>
      <c r="EA537" s="81"/>
      <c r="EB537" s="81"/>
      <c r="EC537" s="81"/>
      <c r="ED537" s="81"/>
      <c r="EE537" s="81"/>
      <c r="EF537" s="81"/>
      <c r="EG537" s="81"/>
      <c r="EH537" s="81"/>
      <c r="EI537" s="81"/>
      <c r="EJ537" s="81"/>
      <c r="EK537" s="81"/>
      <c r="EL537" s="81"/>
      <c r="EM537" s="81"/>
      <c r="EN537" s="81"/>
      <c r="EO537" s="81"/>
      <c r="EP537" s="81"/>
      <c r="EQ537" s="81"/>
      <c r="ER537" s="81"/>
      <c r="ES537" s="81"/>
      <c r="ET537" s="81"/>
      <c r="EU537" s="81"/>
      <c r="EV537" s="81"/>
      <c r="EW537" s="81"/>
      <c r="EX537" s="81"/>
      <c r="EY537" s="81"/>
      <c r="EZ537" s="81"/>
      <c r="FA537" s="81"/>
      <c r="FB537" s="81"/>
      <c r="FC537" s="81"/>
      <c r="FD537" s="81"/>
      <c r="FE537" s="81"/>
      <c r="FF537" s="81"/>
      <c r="FG537" s="81"/>
      <c r="FH537" s="81"/>
      <c r="FI537" s="81"/>
      <c r="FJ537" s="81"/>
    </row>
    <row r="538" spans="100:166" s="118" customFormat="1" x14ac:dyDescent="0.2">
      <c r="CV538" s="81"/>
      <c r="CW538" s="81"/>
      <c r="CX538" s="81"/>
      <c r="CY538" s="81"/>
      <c r="CZ538" s="81"/>
      <c r="DA538" s="81"/>
      <c r="DB538" s="81"/>
      <c r="DC538" s="81"/>
      <c r="DD538" s="81"/>
      <c r="DE538" s="81"/>
      <c r="DF538" s="81"/>
      <c r="DG538" s="81"/>
      <c r="DH538" s="81"/>
      <c r="DI538" s="81"/>
      <c r="DJ538" s="81"/>
      <c r="DK538" s="81"/>
      <c r="DL538" s="81"/>
      <c r="DM538" s="81"/>
      <c r="DN538" s="81"/>
      <c r="DO538" s="81"/>
      <c r="DP538" s="81"/>
      <c r="DQ538" s="81"/>
      <c r="DR538" s="81"/>
      <c r="DS538" s="81"/>
      <c r="DT538" s="81"/>
      <c r="DU538" s="81"/>
      <c r="DV538" s="81"/>
      <c r="DW538" s="81"/>
      <c r="DX538" s="81"/>
      <c r="DY538" s="81"/>
      <c r="DZ538" s="81"/>
      <c r="EA538" s="81"/>
      <c r="EB538" s="81"/>
      <c r="EC538" s="81"/>
      <c r="ED538" s="81"/>
      <c r="EE538" s="81"/>
      <c r="EF538" s="81"/>
      <c r="EG538" s="81"/>
      <c r="EH538" s="81"/>
      <c r="EI538" s="81"/>
      <c r="EJ538" s="81"/>
      <c r="EK538" s="81"/>
      <c r="EL538" s="81"/>
      <c r="EM538" s="81"/>
      <c r="EN538" s="81"/>
      <c r="EO538" s="81"/>
      <c r="EP538" s="81"/>
      <c r="EQ538" s="81"/>
      <c r="ER538" s="81"/>
      <c r="ES538" s="81"/>
      <c r="ET538" s="81"/>
      <c r="EU538" s="81"/>
      <c r="EV538" s="81"/>
      <c r="EW538" s="81"/>
      <c r="EX538" s="81"/>
      <c r="EY538" s="81"/>
      <c r="EZ538" s="81"/>
      <c r="FA538" s="81"/>
      <c r="FB538" s="81"/>
      <c r="FC538" s="81"/>
      <c r="FD538" s="81"/>
      <c r="FE538" s="81"/>
      <c r="FF538" s="81"/>
      <c r="FG538" s="81"/>
      <c r="FH538" s="81"/>
      <c r="FI538" s="81"/>
      <c r="FJ538" s="81"/>
    </row>
    <row r="539" spans="100:166" s="118" customFormat="1" x14ac:dyDescent="0.2">
      <c r="CV539" s="81"/>
      <c r="CW539" s="81"/>
      <c r="CX539" s="81"/>
      <c r="CY539" s="81"/>
      <c r="CZ539" s="81"/>
      <c r="DA539" s="81"/>
      <c r="DB539" s="81"/>
      <c r="DC539" s="81"/>
      <c r="DD539" s="81"/>
      <c r="DE539" s="81"/>
      <c r="DF539" s="81"/>
      <c r="DG539" s="81"/>
      <c r="DH539" s="81"/>
      <c r="DI539" s="81"/>
      <c r="DJ539" s="81"/>
      <c r="DK539" s="81"/>
      <c r="DL539" s="81"/>
      <c r="DM539" s="81"/>
      <c r="DN539" s="81"/>
      <c r="DO539" s="81"/>
      <c r="DP539" s="81"/>
      <c r="DQ539" s="81"/>
      <c r="DR539" s="81"/>
      <c r="DS539" s="81"/>
      <c r="DT539" s="81"/>
      <c r="DU539" s="81"/>
      <c r="DV539" s="81"/>
      <c r="DW539" s="81"/>
      <c r="DX539" s="81"/>
      <c r="DY539" s="81"/>
      <c r="DZ539" s="81"/>
      <c r="EA539" s="81"/>
      <c r="EB539" s="81"/>
      <c r="EC539" s="81"/>
      <c r="ED539" s="81"/>
      <c r="EE539" s="81"/>
      <c r="EF539" s="81"/>
      <c r="EG539" s="81"/>
      <c r="EH539" s="81"/>
      <c r="EI539" s="81"/>
      <c r="EJ539" s="81"/>
      <c r="EK539" s="81"/>
      <c r="EL539" s="81"/>
      <c r="EM539" s="81"/>
      <c r="EN539" s="81"/>
      <c r="EO539" s="81"/>
      <c r="EP539" s="81"/>
      <c r="EQ539" s="81"/>
      <c r="ER539" s="81"/>
      <c r="ES539" s="81"/>
      <c r="ET539" s="81"/>
      <c r="EU539" s="81"/>
      <c r="EV539" s="81"/>
      <c r="EW539" s="81"/>
      <c r="EX539" s="81"/>
      <c r="EY539" s="81"/>
      <c r="EZ539" s="81"/>
      <c r="FA539" s="81"/>
      <c r="FB539" s="81"/>
      <c r="FC539" s="81"/>
      <c r="FD539" s="81"/>
      <c r="FE539" s="81"/>
      <c r="FF539" s="81"/>
      <c r="FG539" s="81"/>
      <c r="FH539" s="81"/>
      <c r="FI539" s="81"/>
      <c r="FJ539" s="81"/>
    </row>
    <row r="540" spans="100:166" s="118" customFormat="1" x14ac:dyDescent="0.2">
      <c r="CV540" s="81"/>
      <c r="CW540" s="81"/>
      <c r="CX540" s="81"/>
      <c r="CY540" s="81"/>
      <c r="CZ540" s="81"/>
      <c r="DA540" s="81"/>
      <c r="DB540" s="81"/>
      <c r="DC540" s="81"/>
      <c r="DD540" s="81"/>
      <c r="DE540" s="81"/>
      <c r="DF540" s="81"/>
      <c r="DG540" s="81"/>
      <c r="DH540" s="81"/>
      <c r="DI540" s="81"/>
      <c r="DJ540" s="81"/>
      <c r="DK540" s="81"/>
      <c r="DL540" s="81"/>
      <c r="DM540" s="81"/>
      <c r="DN540" s="81"/>
      <c r="DO540" s="81"/>
      <c r="DP540" s="81"/>
      <c r="DQ540" s="81"/>
      <c r="DR540" s="81"/>
      <c r="DS540" s="81"/>
      <c r="DT540" s="81"/>
      <c r="DU540" s="81"/>
      <c r="DV540" s="81"/>
      <c r="DW540" s="81"/>
      <c r="DX540" s="81"/>
      <c r="DY540" s="81"/>
      <c r="DZ540" s="81"/>
      <c r="EA540" s="81"/>
      <c r="EB540" s="81"/>
      <c r="EC540" s="81"/>
      <c r="ED540" s="81"/>
      <c r="EE540" s="81"/>
      <c r="EF540" s="81"/>
      <c r="EG540" s="81"/>
      <c r="EH540" s="81"/>
      <c r="EI540" s="81"/>
      <c r="EJ540" s="81"/>
      <c r="EK540" s="81"/>
      <c r="EL540" s="81"/>
      <c r="EM540" s="81"/>
      <c r="EN540" s="81"/>
      <c r="EO540" s="81"/>
      <c r="EP540" s="81"/>
      <c r="EQ540" s="81"/>
      <c r="ER540" s="81"/>
      <c r="ES540" s="81"/>
      <c r="ET540" s="81"/>
      <c r="EU540" s="81"/>
      <c r="EV540" s="81"/>
      <c r="EW540" s="81"/>
      <c r="EX540" s="81"/>
      <c r="EY540" s="81"/>
      <c r="EZ540" s="81"/>
      <c r="FA540" s="81"/>
      <c r="FB540" s="81"/>
      <c r="FC540" s="81"/>
      <c r="FD540" s="81"/>
      <c r="FE540" s="81"/>
      <c r="FF540" s="81"/>
      <c r="FG540" s="81"/>
      <c r="FH540" s="81"/>
      <c r="FI540" s="81"/>
      <c r="FJ540" s="81"/>
    </row>
    <row r="541" spans="100:166" s="118" customFormat="1" x14ac:dyDescent="0.2">
      <c r="CV541" s="81"/>
      <c r="CW541" s="81"/>
      <c r="CX541" s="81"/>
      <c r="CY541" s="81"/>
      <c r="CZ541" s="81"/>
      <c r="DA541" s="81"/>
      <c r="DB541" s="81"/>
      <c r="DC541" s="81"/>
      <c r="DD541" s="81"/>
      <c r="DE541" s="81"/>
      <c r="DF541" s="81"/>
      <c r="DG541" s="81"/>
      <c r="DH541" s="81"/>
      <c r="DI541" s="81"/>
      <c r="DJ541" s="81"/>
      <c r="DK541" s="81"/>
      <c r="DL541" s="81"/>
      <c r="DM541" s="81"/>
      <c r="DN541" s="81"/>
      <c r="DO541" s="81"/>
      <c r="DP541" s="81"/>
      <c r="DQ541" s="81"/>
      <c r="DR541" s="81"/>
      <c r="DS541" s="81"/>
      <c r="DT541" s="81"/>
      <c r="DU541" s="81"/>
      <c r="DV541" s="81"/>
      <c r="DW541" s="81"/>
      <c r="DX541" s="81"/>
      <c r="DY541" s="81"/>
      <c r="DZ541" s="81"/>
      <c r="EA541" s="81"/>
      <c r="EB541" s="81"/>
      <c r="EC541" s="81"/>
      <c r="ED541" s="81"/>
      <c r="EE541" s="81"/>
      <c r="EF541" s="81"/>
      <c r="EG541" s="81"/>
      <c r="EH541" s="81"/>
      <c r="EI541" s="81"/>
      <c r="EJ541" s="81"/>
      <c r="EK541" s="81"/>
      <c r="EL541" s="81"/>
      <c r="EM541" s="81"/>
      <c r="EN541" s="81"/>
      <c r="EO541" s="81"/>
      <c r="EP541" s="81"/>
      <c r="EQ541" s="81"/>
      <c r="ER541" s="81"/>
      <c r="ES541" s="81"/>
      <c r="ET541" s="81"/>
      <c r="EU541" s="81"/>
      <c r="EV541" s="81"/>
      <c r="EW541" s="81"/>
      <c r="EX541" s="81"/>
      <c r="EY541" s="81"/>
      <c r="EZ541" s="81"/>
      <c r="FA541" s="81"/>
      <c r="FB541" s="81"/>
      <c r="FC541" s="81"/>
      <c r="FD541" s="81"/>
      <c r="FE541" s="81"/>
      <c r="FF541" s="81"/>
      <c r="FG541" s="81"/>
      <c r="FH541" s="81"/>
      <c r="FI541" s="81"/>
      <c r="FJ541" s="81"/>
    </row>
    <row r="542" spans="100:166" s="118" customFormat="1" x14ac:dyDescent="0.2">
      <c r="CV542" s="81"/>
      <c r="CW542" s="81"/>
      <c r="CX542" s="81"/>
      <c r="CY542" s="81"/>
      <c r="CZ542" s="81"/>
      <c r="DA542" s="81"/>
      <c r="DB542" s="81"/>
      <c r="DC542" s="81"/>
      <c r="DD542" s="81"/>
      <c r="DE542" s="81"/>
      <c r="DF542" s="81"/>
      <c r="DG542" s="81"/>
      <c r="DH542" s="81"/>
      <c r="DI542" s="81"/>
      <c r="DJ542" s="81"/>
      <c r="DK542" s="81"/>
      <c r="DL542" s="81"/>
      <c r="DM542" s="81"/>
      <c r="DN542" s="81"/>
      <c r="DO542" s="81"/>
      <c r="DP542" s="81"/>
      <c r="DQ542" s="81"/>
      <c r="DR542" s="81"/>
      <c r="DS542" s="81"/>
      <c r="DT542" s="81"/>
      <c r="DU542" s="81"/>
      <c r="DV542" s="81"/>
      <c r="DW542" s="81"/>
      <c r="DX542" s="81"/>
      <c r="DY542" s="81"/>
      <c r="DZ542" s="81"/>
      <c r="EA542" s="81"/>
      <c r="EB542" s="81"/>
      <c r="EC542" s="81"/>
      <c r="ED542" s="81"/>
      <c r="EE542" s="81"/>
      <c r="EF542" s="81"/>
      <c r="EG542" s="81"/>
      <c r="EH542" s="81"/>
      <c r="EI542" s="81"/>
      <c r="EJ542" s="81"/>
      <c r="EK542" s="81"/>
      <c r="EL542" s="81"/>
      <c r="EM542" s="81"/>
      <c r="EN542" s="81"/>
      <c r="EO542" s="81"/>
      <c r="EP542" s="81"/>
      <c r="EQ542" s="81"/>
      <c r="ER542" s="81"/>
      <c r="ES542" s="81"/>
      <c r="ET542" s="81"/>
      <c r="EU542" s="81"/>
      <c r="EV542" s="81"/>
      <c r="EW542" s="81"/>
      <c r="EX542" s="81"/>
      <c r="EY542" s="81"/>
      <c r="EZ542" s="81"/>
      <c r="FA542" s="81"/>
      <c r="FB542" s="81"/>
      <c r="FC542" s="81"/>
      <c r="FD542" s="81"/>
      <c r="FE542" s="81"/>
      <c r="FF542" s="81"/>
      <c r="FG542" s="81"/>
      <c r="FH542" s="81"/>
      <c r="FI542" s="81"/>
      <c r="FJ542" s="81"/>
    </row>
    <row r="543" spans="100:166" s="118" customFormat="1" x14ac:dyDescent="0.2">
      <c r="CV543" s="81"/>
      <c r="CW543" s="81"/>
      <c r="CX543" s="81"/>
      <c r="CY543" s="81"/>
      <c r="CZ543" s="81"/>
      <c r="DA543" s="81"/>
      <c r="DB543" s="81"/>
      <c r="DC543" s="81"/>
      <c r="DD543" s="81"/>
      <c r="DE543" s="81"/>
      <c r="DF543" s="81"/>
      <c r="DG543" s="81"/>
      <c r="DH543" s="81"/>
      <c r="DI543" s="81"/>
      <c r="DJ543" s="81"/>
      <c r="DK543" s="81"/>
      <c r="DL543" s="81"/>
      <c r="DM543" s="81"/>
      <c r="DN543" s="81"/>
      <c r="DO543" s="81"/>
      <c r="DP543" s="81"/>
      <c r="DQ543" s="81"/>
      <c r="DR543" s="81"/>
      <c r="DS543" s="81"/>
      <c r="DT543" s="81"/>
      <c r="DU543" s="81"/>
      <c r="DV543" s="81"/>
      <c r="DW543" s="81"/>
      <c r="DX543" s="81"/>
      <c r="DY543" s="81"/>
      <c r="DZ543" s="81"/>
      <c r="EA543" s="81"/>
      <c r="EB543" s="81"/>
      <c r="EC543" s="81"/>
      <c r="ED543" s="81"/>
      <c r="EE543" s="81"/>
      <c r="EF543" s="81"/>
      <c r="EG543" s="81"/>
      <c r="EH543" s="81"/>
      <c r="EI543" s="81"/>
      <c r="EJ543" s="81"/>
      <c r="EK543" s="81"/>
      <c r="EL543" s="81"/>
      <c r="EM543" s="81"/>
      <c r="EN543" s="81"/>
      <c r="EO543" s="81"/>
      <c r="EP543" s="81"/>
      <c r="EQ543" s="81"/>
      <c r="ER543" s="81"/>
      <c r="ES543" s="81"/>
      <c r="ET543" s="81"/>
      <c r="EU543" s="81"/>
      <c r="EV543" s="81"/>
      <c r="EW543" s="81"/>
      <c r="EX543" s="81"/>
      <c r="EY543" s="81"/>
      <c r="EZ543" s="81"/>
      <c r="FA543" s="81"/>
      <c r="FB543" s="81"/>
      <c r="FC543" s="81"/>
      <c r="FD543" s="81"/>
      <c r="FE543" s="81"/>
      <c r="FF543" s="81"/>
      <c r="FG543" s="81"/>
      <c r="FH543" s="81"/>
      <c r="FI543" s="81"/>
      <c r="FJ543" s="81"/>
    </row>
    <row r="544" spans="100:166" s="118" customFormat="1" x14ac:dyDescent="0.2">
      <c r="CV544" s="81"/>
      <c r="CW544" s="81"/>
      <c r="CX544" s="81"/>
      <c r="CY544" s="81"/>
      <c r="CZ544" s="81"/>
      <c r="DA544" s="81"/>
      <c r="DB544" s="81"/>
      <c r="DC544" s="81"/>
      <c r="DD544" s="81"/>
      <c r="DE544" s="81"/>
      <c r="DF544" s="81"/>
      <c r="DG544" s="81"/>
      <c r="DH544" s="81"/>
      <c r="DI544" s="81"/>
      <c r="DJ544" s="81"/>
      <c r="DK544" s="81"/>
      <c r="DL544" s="81"/>
      <c r="DM544" s="81"/>
      <c r="DN544" s="81"/>
      <c r="DO544" s="81"/>
      <c r="DP544" s="81"/>
      <c r="DQ544" s="81"/>
      <c r="DR544" s="81"/>
      <c r="DS544" s="81"/>
      <c r="DT544" s="81"/>
      <c r="DU544" s="81"/>
      <c r="DV544" s="81"/>
      <c r="DW544" s="81"/>
      <c r="DX544" s="81"/>
      <c r="DY544" s="81"/>
      <c r="DZ544" s="81"/>
      <c r="EA544" s="81"/>
      <c r="EB544" s="81"/>
      <c r="EC544" s="81"/>
      <c r="ED544" s="81"/>
      <c r="EE544" s="81"/>
      <c r="EF544" s="81"/>
      <c r="EG544" s="81"/>
      <c r="EH544" s="81"/>
      <c r="EI544" s="81"/>
      <c r="EJ544" s="81"/>
      <c r="EK544" s="81"/>
      <c r="EL544" s="81"/>
      <c r="EM544" s="81"/>
      <c r="EN544" s="81"/>
      <c r="EO544" s="81"/>
      <c r="EP544" s="81"/>
      <c r="EQ544" s="81"/>
      <c r="ER544" s="81"/>
      <c r="ES544" s="81"/>
      <c r="ET544" s="81"/>
      <c r="EU544" s="81"/>
      <c r="EV544" s="81"/>
      <c r="EW544" s="81"/>
      <c r="EX544" s="81"/>
      <c r="EY544" s="81"/>
      <c r="EZ544" s="81"/>
      <c r="FA544" s="81"/>
      <c r="FB544" s="81"/>
      <c r="FC544" s="81"/>
      <c r="FD544" s="81"/>
      <c r="FE544" s="81"/>
      <c r="FF544" s="81"/>
      <c r="FG544" s="81"/>
      <c r="FH544" s="81"/>
      <c r="FI544" s="81"/>
      <c r="FJ544" s="81"/>
    </row>
    <row r="545" spans="100:166" s="118" customFormat="1" x14ac:dyDescent="0.2">
      <c r="CV545" s="81"/>
      <c r="CW545" s="81"/>
      <c r="CX545" s="81"/>
      <c r="CY545" s="81"/>
      <c r="CZ545" s="81"/>
      <c r="DA545" s="81"/>
      <c r="DB545" s="81"/>
      <c r="DC545" s="81"/>
      <c r="DD545" s="81"/>
      <c r="DE545" s="81"/>
      <c r="DF545" s="81"/>
      <c r="DG545" s="81"/>
      <c r="DH545" s="81"/>
      <c r="DI545" s="81"/>
      <c r="DJ545" s="81"/>
      <c r="DK545" s="81"/>
      <c r="DL545" s="81"/>
      <c r="DM545" s="81"/>
      <c r="DN545" s="81"/>
      <c r="DO545" s="81"/>
      <c r="DP545" s="81"/>
      <c r="DQ545" s="81"/>
      <c r="DR545" s="81"/>
      <c r="DS545" s="81"/>
      <c r="DT545" s="81"/>
      <c r="DU545" s="81"/>
      <c r="DV545" s="81"/>
      <c r="DW545" s="81"/>
      <c r="DX545" s="81"/>
      <c r="DY545" s="81"/>
      <c r="DZ545" s="81"/>
      <c r="EA545" s="81"/>
      <c r="EB545" s="81"/>
      <c r="EC545" s="81"/>
      <c r="ED545" s="81"/>
      <c r="EE545" s="81"/>
      <c r="EF545" s="81"/>
      <c r="EG545" s="81"/>
      <c r="EH545" s="81"/>
      <c r="EI545" s="81"/>
      <c r="EJ545" s="81"/>
      <c r="EK545" s="81"/>
      <c r="EL545" s="81"/>
      <c r="EM545" s="81"/>
      <c r="EN545" s="81"/>
      <c r="EO545" s="81"/>
      <c r="EP545" s="81"/>
      <c r="EQ545" s="81"/>
      <c r="ER545" s="81"/>
      <c r="ES545" s="81"/>
      <c r="ET545" s="81"/>
      <c r="EU545" s="81"/>
      <c r="EV545" s="81"/>
      <c r="EW545" s="81"/>
      <c r="EX545" s="81"/>
      <c r="EY545" s="81"/>
      <c r="EZ545" s="81"/>
      <c r="FA545" s="81"/>
      <c r="FB545" s="81"/>
      <c r="FC545" s="81"/>
      <c r="FD545" s="81"/>
      <c r="FE545" s="81"/>
      <c r="FF545" s="81"/>
      <c r="FG545" s="81"/>
      <c r="FH545" s="81"/>
      <c r="FI545" s="81"/>
      <c r="FJ545" s="81"/>
    </row>
    <row r="546" spans="100:166" s="118" customFormat="1" x14ac:dyDescent="0.2">
      <c r="CV546" s="81"/>
      <c r="CW546" s="81"/>
      <c r="CX546" s="81"/>
      <c r="CY546" s="81"/>
      <c r="CZ546" s="81"/>
      <c r="DA546" s="81"/>
      <c r="DB546" s="81"/>
      <c r="DC546" s="81"/>
      <c r="DD546" s="81"/>
      <c r="DE546" s="81"/>
      <c r="DF546" s="81"/>
      <c r="DG546" s="81"/>
      <c r="DH546" s="81"/>
      <c r="DI546" s="81"/>
      <c r="DJ546" s="81"/>
      <c r="DK546" s="81"/>
      <c r="DL546" s="81"/>
      <c r="DM546" s="81"/>
      <c r="DN546" s="81"/>
      <c r="DO546" s="81"/>
      <c r="DP546" s="81"/>
      <c r="DQ546" s="81"/>
      <c r="DR546" s="81"/>
      <c r="DS546" s="81"/>
      <c r="DT546" s="81"/>
      <c r="DU546" s="81"/>
      <c r="DV546" s="81"/>
      <c r="DW546" s="81"/>
      <c r="DX546" s="81"/>
      <c r="DY546" s="81"/>
      <c r="DZ546" s="81"/>
      <c r="EA546" s="81"/>
      <c r="EB546" s="81"/>
      <c r="EC546" s="81"/>
      <c r="ED546" s="81"/>
      <c r="EE546" s="81"/>
      <c r="EF546" s="81"/>
      <c r="EG546" s="81"/>
      <c r="EH546" s="81"/>
      <c r="EI546" s="81"/>
      <c r="EJ546" s="81"/>
      <c r="EK546" s="81"/>
      <c r="EL546" s="81"/>
      <c r="EM546" s="81"/>
      <c r="EN546" s="81"/>
      <c r="EO546" s="81"/>
      <c r="EP546" s="81"/>
      <c r="EQ546" s="81"/>
      <c r="ER546" s="81"/>
      <c r="ES546" s="81"/>
      <c r="ET546" s="81"/>
      <c r="EU546" s="81"/>
      <c r="EV546" s="81"/>
      <c r="EW546" s="81"/>
      <c r="EX546" s="81"/>
      <c r="EY546" s="81"/>
      <c r="EZ546" s="81"/>
      <c r="FA546" s="81"/>
      <c r="FB546" s="81"/>
      <c r="FC546" s="81"/>
      <c r="FD546" s="81"/>
      <c r="FE546" s="81"/>
      <c r="FF546" s="81"/>
      <c r="FG546" s="81"/>
      <c r="FH546" s="81"/>
      <c r="FI546" s="81"/>
      <c r="FJ546" s="81"/>
    </row>
    <row r="547" spans="100:166" s="118" customFormat="1" x14ac:dyDescent="0.2">
      <c r="CV547" s="81"/>
      <c r="CW547" s="81"/>
      <c r="CX547" s="81"/>
      <c r="CY547" s="81"/>
      <c r="CZ547" s="81"/>
      <c r="DA547" s="81"/>
      <c r="DB547" s="81"/>
      <c r="DC547" s="81"/>
      <c r="DD547" s="81"/>
      <c r="DE547" s="81"/>
      <c r="DF547" s="81"/>
      <c r="DG547" s="81"/>
      <c r="DH547" s="81"/>
      <c r="DI547" s="81"/>
      <c r="DJ547" s="81"/>
      <c r="DK547" s="81"/>
      <c r="DL547" s="81"/>
      <c r="DM547" s="81"/>
      <c r="DN547" s="81"/>
      <c r="DO547" s="81"/>
      <c r="DP547" s="81"/>
      <c r="DQ547" s="81"/>
      <c r="DR547" s="81"/>
      <c r="DS547" s="81"/>
      <c r="DT547" s="81"/>
      <c r="DU547" s="81"/>
      <c r="DV547" s="81"/>
      <c r="DW547" s="81"/>
      <c r="DX547" s="81"/>
      <c r="DY547" s="81"/>
      <c r="DZ547" s="81"/>
      <c r="EA547" s="81"/>
      <c r="EB547" s="81"/>
      <c r="EC547" s="81"/>
      <c r="ED547" s="81"/>
      <c r="EE547" s="81"/>
      <c r="EF547" s="81"/>
      <c r="EG547" s="81"/>
      <c r="EH547" s="81"/>
      <c r="EI547" s="81"/>
      <c r="EJ547" s="81"/>
      <c r="EK547" s="81"/>
      <c r="EL547" s="81"/>
      <c r="EM547" s="81"/>
      <c r="EN547" s="81"/>
      <c r="EO547" s="81"/>
      <c r="EP547" s="81"/>
      <c r="EQ547" s="81"/>
      <c r="ER547" s="81"/>
      <c r="ES547" s="81"/>
      <c r="ET547" s="81"/>
      <c r="EU547" s="81"/>
      <c r="EV547" s="81"/>
      <c r="EW547" s="81"/>
      <c r="EX547" s="81"/>
      <c r="EY547" s="81"/>
      <c r="EZ547" s="81"/>
      <c r="FA547" s="81"/>
      <c r="FB547" s="81"/>
      <c r="FC547" s="81"/>
      <c r="FD547" s="81"/>
      <c r="FE547" s="81"/>
      <c r="FF547" s="81"/>
      <c r="FG547" s="81"/>
      <c r="FH547" s="81"/>
      <c r="FI547" s="81"/>
      <c r="FJ547" s="81"/>
    </row>
    <row r="548" spans="100:166" s="118" customFormat="1" x14ac:dyDescent="0.2">
      <c r="CV548" s="81"/>
      <c r="CW548" s="81"/>
      <c r="CX548" s="81"/>
      <c r="CY548" s="81"/>
      <c r="CZ548" s="81"/>
      <c r="DA548" s="81"/>
      <c r="DB548" s="81"/>
      <c r="DC548" s="81"/>
      <c r="DD548" s="81"/>
      <c r="DE548" s="81"/>
      <c r="DF548" s="81"/>
      <c r="DG548" s="81"/>
      <c r="DH548" s="81"/>
      <c r="DI548" s="81"/>
      <c r="DJ548" s="81"/>
      <c r="DK548" s="81"/>
      <c r="DL548" s="81"/>
      <c r="DM548" s="81"/>
      <c r="DN548" s="81"/>
      <c r="DO548" s="81"/>
      <c r="DP548" s="81"/>
      <c r="DQ548" s="81"/>
      <c r="DR548" s="81"/>
      <c r="DS548" s="81"/>
      <c r="DT548" s="81"/>
      <c r="DU548" s="81"/>
      <c r="DV548" s="81"/>
      <c r="DW548" s="81"/>
      <c r="DX548" s="81"/>
      <c r="DY548" s="81"/>
      <c r="DZ548" s="81"/>
      <c r="EA548" s="81"/>
      <c r="EB548" s="81"/>
      <c r="EC548" s="81"/>
      <c r="ED548" s="81"/>
      <c r="EE548" s="81"/>
      <c r="EF548" s="81"/>
      <c r="EG548" s="81"/>
      <c r="EH548" s="81"/>
      <c r="EI548" s="81"/>
      <c r="EJ548" s="81"/>
      <c r="EK548" s="81"/>
      <c r="EL548" s="81"/>
      <c r="EM548" s="81"/>
      <c r="EN548" s="81"/>
      <c r="EO548" s="81"/>
      <c r="EP548" s="81"/>
      <c r="EQ548" s="81"/>
      <c r="ER548" s="81"/>
      <c r="ES548" s="81"/>
      <c r="ET548" s="81"/>
      <c r="EU548" s="81"/>
      <c r="EV548" s="81"/>
      <c r="EW548" s="81"/>
      <c r="EX548" s="81"/>
      <c r="EY548" s="81"/>
      <c r="EZ548" s="81"/>
      <c r="FA548" s="81"/>
      <c r="FB548" s="81"/>
      <c r="FC548" s="81"/>
      <c r="FD548" s="81"/>
      <c r="FE548" s="81"/>
      <c r="FF548" s="81"/>
      <c r="FG548" s="81"/>
      <c r="FH548" s="81"/>
      <c r="FI548" s="81"/>
      <c r="FJ548" s="81"/>
    </row>
    <row r="549" spans="100:166" s="118" customFormat="1" x14ac:dyDescent="0.2">
      <c r="CV549" s="81"/>
      <c r="CW549" s="81"/>
      <c r="CX549" s="81"/>
      <c r="CY549" s="81"/>
      <c r="CZ549" s="81"/>
      <c r="DA549" s="81"/>
      <c r="DB549" s="81"/>
      <c r="DC549" s="81"/>
      <c r="DD549" s="81"/>
      <c r="DE549" s="81"/>
      <c r="DF549" s="81"/>
      <c r="DG549" s="81"/>
      <c r="DH549" s="81"/>
      <c r="DI549" s="81"/>
      <c r="DJ549" s="81"/>
      <c r="DK549" s="81"/>
      <c r="DL549" s="81"/>
      <c r="DM549" s="81"/>
      <c r="DN549" s="81"/>
      <c r="DO549" s="81"/>
      <c r="DP549" s="81"/>
      <c r="DQ549" s="81"/>
      <c r="DR549" s="81"/>
      <c r="DS549" s="81"/>
      <c r="DT549" s="81"/>
      <c r="DU549" s="81"/>
      <c r="DV549" s="81"/>
      <c r="DW549" s="81"/>
      <c r="DX549" s="81"/>
      <c r="DY549" s="81"/>
      <c r="DZ549" s="81"/>
      <c r="EA549" s="81"/>
      <c r="EB549" s="81"/>
      <c r="EC549" s="81"/>
      <c r="ED549" s="81"/>
      <c r="EE549" s="81"/>
      <c r="EF549" s="81"/>
      <c r="EG549" s="81"/>
      <c r="EH549" s="81"/>
      <c r="EI549" s="81"/>
      <c r="EJ549" s="81"/>
      <c r="EK549" s="81"/>
      <c r="EL549" s="81"/>
      <c r="EM549" s="81"/>
      <c r="EN549" s="81"/>
      <c r="EO549" s="81"/>
      <c r="EP549" s="81"/>
      <c r="EQ549" s="81"/>
      <c r="ER549" s="81"/>
      <c r="ES549" s="81"/>
      <c r="ET549" s="81"/>
      <c r="EU549" s="81"/>
      <c r="EV549" s="81"/>
      <c r="EW549" s="81"/>
      <c r="EX549" s="81"/>
      <c r="EY549" s="81"/>
      <c r="EZ549" s="81"/>
      <c r="FA549" s="81"/>
      <c r="FB549" s="81"/>
      <c r="FC549" s="81"/>
      <c r="FD549" s="81"/>
      <c r="FE549" s="81"/>
      <c r="FF549" s="81"/>
      <c r="FG549" s="81"/>
      <c r="FH549" s="81"/>
      <c r="FI549" s="81"/>
      <c r="FJ549" s="81"/>
    </row>
    <row r="550" spans="100:166" s="118" customFormat="1" x14ac:dyDescent="0.2">
      <c r="CV550" s="81"/>
      <c r="CW550" s="81"/>
      <c r="CX550" s="81"/>
      <c r="CY550" s="81"/>
      <c r="CZ550" s="81"/>
      <c r="DA550" s="81"/>
      <c r="DB550" s="81"/>
      <c r="DC550" s="81"/>
      <c r="DD550" s="81"/>
      <c r="DE550" s="81"/>
      <c r="DF550" s="81"/>
      <c r="DG550" s="81"/>
      <c r="DH550" s="81"/>
      <c r="DI550" s="81"/>
      <c r="DJ550" s="81"/>
      <c r="DK550" s="81"/>
      <c r="DL550" s="81"/>
      <c r="DM550" s="81"/>
      <c r="DN550" s="81"/>
      <c r="DO550" s="81"/>
      <c r="DP550" s="81"/>
      <c r="DQ550" s="81"/>
      <c r="DR550" s="81"/>
      <c r="DS550" s="81"/>
      <c r="DT550" s="81"/>
      <c r="DU550" s="81"/>
      <c r="DV550" s="81"/>
      <c r="DW550" s="81"/>
      <c r="DX550" s="81"/>
      <c r="DY550" s="81"/>
      <c r="DZ550" s="81"/>
      <c r="EA550" s="81"/>
      <c r="EB550" s="81"/>
      <c r="EC550" s="81"/>
      <c r="ED550" s="81"/>
      <c r="EE550" s="81"/>
      <c r="EF550" s="81"/>
      <c r="EG550" s="81"/>
      <c r="EH550" s="81"/>
      <c r="EI550" s="81"/>
      <c r="EJ550" s="81"/>
      <c r="EK550" s="81"/>
      <c r="EL550" s="81"/>
      <c r="EM550" s="81"/>
      <c r="EN550" s="81"/>
      <c r="EO550" s="81"/>
      <c r="EP550" s="81"/>
      <c r="EQ550" s="81"/>
      <c r="ER550" s="81"/>
      <c r="ES550" s="81"/>
      <c r="ET550" s="81"/>
      <c r="EU550" s="81"/>
      <c r="EV550" s="81"/>
      <c r="EW550" s="81"/>
      <c r="EX550" s="81"/>
      <c r="EY550" s="81"/>
      <c r="EZ550" s="81"/>
      <c r="FA550" s="81"/>
      <c r="FB550" s="81"/>
      <c r="FC550" s="81"/>
      <c r="FD550" s="81"/>
      <c r="FE550" s="81"/>
      <c r="FF550" s="81"/>
      <c r="FG550" s="81"/>
      <c r="FH550" s="81"/>
      <c r="FI550" s="81"/>
      <c r="FJ550" s="81"/>
    </row>
    <row r="551" spans="100:166" s="118" customFormat="1" x14ac:dyDescent="0.2">
      <c r="CV551" s="81"/>
      <c r="CW551" s="81"/>
      <c r="CX551" s="81"/>
      <c r="CY551" s="81"/>
      <c r="CZ551" s="81"/>
      <c r="DA551" s="81"/>
      <c r="DB551" s="81"/>
      <c r="DC551" s="81"/>
      <c r="DD551" s="81"/>
      <c r="DE551" s="81"/>
      <c r="DF551" s="81"/>
      <c r="DG551" s="81"/>
      <c r="DH551" s="81"/>
      <c r="DI551" s="81"/>
      <c r="DJ551" s="81"/>
      <c r="DK551" s="81"/>
      <c r="DL551" s="81"/>
      <c r="DM551" s="81"/>
      <c r="DN551" s="81"/>
      <c r="DO551" s="81"/>
      <c r="DP551" s="81"/>
      <c r="DQ551" s="81"/>
      <c r="DR551" s="81"/>
      <c r="DS551" s="81"/>
      <c r="DT551" s="81"/>
      <c r="DU551" s="81"/>
      <c r="DV551" s="81"/>
      <c r="DW551" s="81"/>
      <c r="DX551" s="81"/>
      <c r="DY551" s="81"/>
      <c r="DZ551" s="81"/>
      <c r="EA551" s="81"/>
      <c r="EB551" s="81"/>
      <c r="EC551" s="81"/>
      <c r="ED551" s="81"/>
      <c r="EE551" s="81"/>
      <c r="EF551" s="81"/>
      <c r="EG551" s="81"/>
      <c r="EH551" s="81"/>
      <c r="EI551" s="81"/>
      <c r="EJ551" s="81"/>
      <c r="EK551" s="81"/>
      <c r="EL551" s="81"/>
      <c r="EM551" s="81"/>
      <c r="EN551" s="81"/>
      <c r="EO551" s="81"/>
      <c r="EP551" s="81"/>
      <c r="EQ551" s="81"/>
      <c r="ER551" s="81"/>
      <c r="ES551" s="81"/>
      <c r="ET551" s="81"/>
      <c r="EU551" s="81"/>
      <c r="EV551" s="81"/>
      <c r="EW551" s="81"/>
      <c r="EX551" s="81"/>
      <c r="EY551" s="81"/>
      <c r="EZ551" s="81"/>
      <c r="FA551" s="81"/>
      <c r="FB551" s="81"/>
      <c r="FC551" s="81"/>
      <c r="FD551" s="81"/>
      <c r="FE551" s="81"/>
      <c r="FF551" s="81"/>
      <c r="FG551" s="81"/>
      <c r="FH551" s="81"/>
      <c r="FI551" s="81"/>
      <c r="FJ551" s="81"/>
    </row>
    <row r="552" spans="100:166" s="118" customFormat="1" x14ac:dyDescent="0.2">
      <c r="CV552" s="81"/>
      <c r="CW552" s="81"/>
      <c r="CX552" s="81"/>
      <c r="CY552" s="81"/>
      <c r="CZ552" s="81"/>
      <c r="DA552" s="81"/>
      <c r="DB552" s="81"/>
      <c r="DC552" s="81"/>
      <c r="DD552" s="81"/>
      <c r="DE552" s="81"/>
      <c r="DF552" s="81"/>
      <c r="DG552" s="81"/>
      <c r="DH552" s="81"/>
      <c r="DI552" s="81"/>
      <c r="DJ552" s="81"/>
      <c r="DK552" s="81"/>
      <c r="DL552" s="81"/>
      <c r="DM552" s="81"/>
      <c r="DN552" s="81"/>
      <c r="DO552" s="81"/>
      <c r="DP552" s="81"/>
      <c r="DQ552" s="81"/>
      <c r="DR552" s="81"/>
      <c r="DS552" s="81"/>
      <c r="DT552" s="81"/>
      <c r="DU552" s="81"/>
      <c r="DV552" s="81"/>
      <c r="DW552" s="81"/>
      <c r="DX552" s="81"/>
      <c r="DY552" s="81"/>
      <c r="DZ552" s="81"/>
      <c r="EA552" s="81"/>
      <c r="EB552" s="81"/>
      <c r="EC552" s="81"/>
      <c r="ED552" s="81"/>
      <c r="EE552" s="81"/>
      <c r="EF552" s="81"/>
      <c r="EG552" s="81"/>
      <c r="EH552" s="81"/>
      <c r="EI552" s="81"/>
      <c r="EJ552" s="81"/>
      <c r="EK552" s="81"/>
      <c r="EL552" s="81"/>
      <c r="EM552" s="81"/>
      <c r="EN552" s="81"/>
      <c r="EO552" s="81"/>
      <c r="EP552" s="81"/>
      <c r="EQ552" s="81"/>
      <c r="ER552" s="81"/>
      <c r="ES552" s="81"/>
      <c r="ET552" s="81"/>
      <c r="EU552" s="81"/>
      <c r="EV552" s="81"/>
      <c r="EW552" s="81"/>
      <c r="EX552" s="81"/>
      <c r="EY552" s="81"/>
      <c r="EZ552" s="81"/>
      <c r="FA552" s="81"/>
      <c r="FB552" s="81"/>
      <c r="FC552" s="81"/>
      <c r="FD552" s="81"/>
      <c r="FE552" s="81"/>
      <c r="FF552" s="81"/>
      <c r="FG552" s="81"/>
      <c r="FH552" s="81"/>
      <c r="FI552" s="81"/>
      <c r="FJ552" s="81"/>
    </row>
    <row r="553" spans="100:166" s="118" customFormat="1" x14ac:dyDescent="0.2">
      <c r="CV553" s="81"/>
      <c r="CW553" s="81"/>
      <c r="CX553" s="81"/>
      <c r="CY553" s="81"/>
      <c r="CZ553" s="81"/>
      <c r="DA553" s="81"/>
      <c r="DB553" s="81"/>
      <c r="DC553" s="81"/>
      <c r="DD553" s="81"/>
      <c r="DE553" s="81"/>
      <c r="DF553" s="81"/>
      <c r="DG553" s="81"/>
      <c r="DH553" s="81"/>
      <c r="DI553" s="81"/>
      <c r="DJ553" s="81"/>
      <c r="DK553" s="81"/>
      <c r="DL553" s="81"/>
      <c r="DM553" s="81"/>
      <c r="DN553" s="81"/>
      <c r="DO553" s="81"/>
      <c r="DP553" s="81"/>
      <c r="DQ553" s="81"/>
      <c r="DR553" s="81"/>
      <c r="DS553" s="81"/>
      <c r="DT553" s="81"/>
      <c r="DU553" s="81"/>
      <c r="DV553" s="81"/>
      <c r="DW553" s="81"/>
      <c r="DX553" s="81"/>
      <c r="DY553" s="81"/>
      <c r="DZ553" s="81"/>
      <c r="EA553" s="81"/>
      <c r="EB553" s="81"/>
      <c r="EC553" s="81"/>
      <c r="ED553" s="81"/>
      <c r="EE553" s="81"/>
      <c r="EF553" s="81"/>
      <c r="EG553" s="81"/>
      <c r="EH553" s="81"/>
      <c r="EI553" s="81"/>
      <c r="EJ553" s="81"/>
      <c r="EK553" s="81"/>
      <c r="EL553" s="81"/>
      <c r="EM553" s="81"/>
      <c r="EN553" s="81"/>
      <c r="EO553" s="81"/>
      <c r="EP553" s="81"/>
      <c r="EQ553" s="81"/>
      <c r="ER553" s="81"/>
      <c r="ES553" s="81"/>
      <c r="ET553" s="81"/>
      <c r="EU553" s="81"/>
      <c r="EV553" s="81"/>
      <c r="EW553" s="81"/>
      <c r="EX553" s="81"/>
      <c r="EY553" s="81"/>
      <c r="EZ553" s="81"/>
      <c r="FA553" s="81"/>
      <c r="FB553" s="81"/>
      <c r="FC553" s="81"/>
      <c r="FD553" s="81"/>
      <c r="FE553" s="81"/>
      <c r="FF553" s="81"/>
      <c r="FG553" s="81"/>
      <c r="FH553" s="81"/>
      <c r="FI553" s="81"/>
      <c r="FJ553" s="81"/>
    </row>
    <row r="554" spans="100:166" s="118" customFormat="1" x14ac:dyDescent="0.2">
      <c r="CV554" s="81"/>
      <c r="CW554" s="81"/>
      <c r="CX554" s="81"/>
      <c r="CY554" s="81"/>
      <c r="CZ554" s="81"/>
      <c r="DA554" s="81"/>
      <c r="DB554" s="81"/>
      <c r="DC554" s="81"/>
      <c r="DD554" s="81"/>
      <c r="DE554" s="81"/>
      <c r="DF554" s="81"/>
      <c r="DG554" s="81"/>
      <c r="DH554" s="81"/>
      <c r="DI554" s="81"/>
      <c r="DJ554" s="81"/>
      <c r="DK554" s="81"/>
      <c r="DL554" s="81"/>
      <c r="DM554" s="81"/>
      <c r="DN554" s="81"/>
      <c r="DO554" s="81"/>
      <c r="DP554" s="81"/>
      <c r="DQ554" s="81"/>
      <c r="DR554" s="81"/>
      <c r="DS554" s="81"/>
      <c r="DT554" s="81"/>
      <c r="DU554" s="81"/>
      <c r="DV554" s="81"/>
      <c r="DW554" s="81"/>
      <c r="DX554" s="81"/>
      <c r="DY554" s="81"/>
      <c r="DZ554" s="81"/>
      <c r="EA554" s="81"/>
      <c r="EB554" s="81"/>
      <c r="EC554" s="81"/>
      <c r="ED554" s="81"/>
      <c r="EE554" s="81"/>
      <c r="EF554" s="81"/>
      <c r="EG554" s="81"/>
      <c r="EH554" s="81"/>
      <c r="EI554" s="81"/>
      <c r="EJ554" s="81"/>
      <c r="EK554" s="81"/>
      <c r="EL554" s="81"/>
      <c r="EM554" s="81"/>
      <c r="EN554" s="81"/>
      <c r="EO554" s="81"/>
      <c r="EP554" s="81"/>
      <c r="EQ554" s="81"/>
      <c r="ER554" s="81"/>
      <c r="ES554" s="81"/>
      <c r="ET554" s="81"/>
      <c r="EU554" s="81"/>
      <c r="EV554" s="81"/>
      <c r="EW554" s="81"/>
      <c r="EX554" s="81"/>
      <c r="EY554" s="81"/>
      <c r="EZ554" s="81"/>
      <c r="FA554" s="81"/>
      <c r="FB554" s="81"/>
      <c r="FC554" s="81"/>
      <c r="FD554" s="81"/>
      <c r="FE554" s="81"/>
      <c r="FF554" s="81"/>
      <c r="FG554" s="81"/>
      <c r="FH554" s="81"/>
      <c r="FI554" s="81"/>
      <c r="FJ554" s="81"/>
    </row>
    <row r="555" spans="100:166" s="118" customFormat="1" x14ac:dyDescent="0.2">
      <c r="CV555" s="81"/>
      <c r="CW555" s="81"/>
      <c r="CX555" s="81"/>
      <c r="CY555" s="81"/>
      <c r="CZ555" s="81"/>
      <c r="DA555" s="81"/>
      <c r="DB555" s="81"/>
      <c r="DC555" s="81"/>
      <c r="DD555" s="81"/>
      <c r="DE555" s="81"/>
      <c r="DF555" s="81"/>
      <c r="DG555" s="81"/>
      <c r="DH555" s="81"/>
      <c r="DI555" s="81"/>
      <c r="DJ555" s="81"/>
      <c r="DK555" s="81"/>
      <c r="DL555" s="81"/>
      <c r="DM555" s="81"/>
      <c r="DN555" s="81"/>
      <c r="DO555" s="81"/>
      <c r="DP555" s="81"/>
      <c r="DQ555" s="81"/>
      <c r="DR555" s="81"/>
      <c r="DS555" s="81"/>
      <c r="DT555" s="81"/>
      <c r="DU555" s="81"/>
      <c r="DV555" s="81"/>
      <c r="DW555" s="81"/>
      <c r="DX555" s="81"/>
      <c r="DY555" s="81"/>
      <c r="DZ555" s="81"/>
      <c r="EA555" s="81"/>
      <c r="EB555" s="81"/>
      <c r="EC555" s="81"/>
      <c r="ED555" s="81"/>
      <c r="EE555" s="81"/>
      <c r="EF555" s="81"/>
      <c r="EG555" s="81"/>
      <c r="EH555" s="81"/>
      <c r="EI555" s="81"/>
      <c r="EJ555" s="81"/>
      <c r="EK555" s="81"/>
      <c r="EL555" s="81"/>
      <c r="EM555" s="81"/>
      <c r="EN555" s="81"/>
      <c r="EO555" s="81"/>
      <c r="EP555" s="81"/>
      <c r="EQ555" s="81"/>
      <c r="ER555" s="81"/>
      <c r="ES555" s="81"/>
      <c r="ET555" s="81"/>
      <c r="EU555" s="81"/>
      <c r="EV555" s="81"/>
      <c r="EW555" s="81"/>
      <c r="EX555" s="81"/>
      <c r="EY555" s="81"/>
      <c r="EZ555" s="81"/>
      <c r="FA555" s="81"/>
      <c r="FB555" s="81"/>
      <c r="FC555" s="81"/>
      <c r="FD555" s="81"/>
      <c r="FE555" s="81"/>
      <c r="FF555" s="81"/>
      <c r="FG555" s="81"/>
      <c r="FH555" s="81"/>
      <c r="FI555" s="81"/>
      <c r="FJ555" s="81"/>
    </row>
    <row r="556" spans="100:166" s="118" customFormat="1" x14ac:dyDescent="0.2">
      <c r="CV556" s="81"/>
      <c r="CW556" s="81"/>
      <c r="CX556" s="81"/>
      <c r="CY556" s="81"/>
      <c r="CZ556" s="81"/>
      <c r="DA556" s="81"/>
      <c r="DB556" s="81"/>
      <c r="DC556" s="81"/>
      <c r="DD556" s="81"/>
      <c r="DE556" s="81"/>
      <c r="DF556" s="81"/>
      <c r="DG556" s="81"/>
      <c r="DH556" s="81"/>
      <c r="DI556" s="81"/>
      <c r="DJ556" s="81"/>
      <c r="DK556" s="81"/>
      <c r="DL556" s="81"/>
      <c r="DM556" s="81"/>
      <c r="DN556" s="81"/>
      <c r="DO556" s="81"/>
      <c r="DP556" s="81"/>
      <c r="DQ556" s="81"/>
      <c r="DR556" s="81"/>
      <c r="DS556" s="81"/>
      <c r="DT556" s="81"/>
      <c r="DU556" s="81"/>
      <c r="DV556" s="81"/>
      <c r="DW556" s="81"/>
      <c r="DX556" s="81"/>
      <c r="DY556" s="81"/>
      <c r="DZ556" s="81"/>
      <c r="EA556" s="81"/>
      <c r="EB556" s="81"/>
      <c r="EC556" s="81"/>
      <c r="ED556" s="81"/>
      <c r="EE556" s="81"/>
      <c r="EF556" s="81"/>
      <c r="EG556" s="81"/>
      <c r="EH556" s="81"/>
      <c r="EI556" s="81"/>
      <c r="EJ556" s="81"/>
      <c r="EK556" s="81"/>
      <c r="EL556" s="81"/>
      <c r="EM556" s="81"/>
      <c r="EN556" s="81"/>
      <c r="EO556" s="81"/>
      <c r="EP556" s="81"/>
      <c r="EQ556" s="81"/>
      <c r="ER556" s="81"/>
      <c r="ES556" s="81"/>
      <c r="ET556" s="81"/>
      <c r="EU556" s="81"/>
      <c r="EV556" s="81"/>
      <c r="EW556" s="81"/>
      <c r="EX556" s="81"/>
      <c r="EY556" s="81"/>
      <c r="EZ556" s="81"/>
      <c r="FA556" s="81"/>
      <c r="FB556" s="81"/>
      <c r="FC556" s="81"/>
      <c r="FD556" s="81"/>
      <c r="FE556" s="81"/>
      <c r="FF556" s="81"/>
      <c r="FG556" s="81"/>
      <c r="FH556" s="81"/>
      <c r="FI556" s="81"/>
      <c r="FJ556" s="81"/>
    </row>
    <row r="557" spans="100:166" s="118" customFormat="1" x14ac:dyDescent="0.2">
      <c r="CV557" s="81"/>
      <c r="CW557" s="81"/>
      <c r="CX557" s="81"/>
      <c r="CY557" s="81"/>
      <c r="CZ557" s="81"/>
      <c r="DA557" s="81"/>
      <c r="DB557" s="81"/>
      <c r="DC557" s="81"/>
      <c r="DD557" s="81"/>
      <c r="DE557" s="81"/>
      <c r="DF557" s="81"/>
      <c r="DG557" s="81"/>
      <c r="DH557" s="81"/>
      <c r="DI557" s="81"/>
      <c r="DJ557" s="81"/>
      <c r="DK557" s="81"/>
      <c r="DL557" s="81"/>
      <c r="DM557" s="81"/>
      <c r="DN557" s="81"/>
      <c r="DO557" s="81"/>
      <c r="DP557" s="81"/>
      <c r="DQ557" s="81"/>
      <c r="DR557" s="81"/>
      <c r="DS557" s="81"/>
      <c r="DT557" s="81"/>
      <c r="DU557" s="81"/>
      <c r="DV557" s="81"/>
      <c r="DW557" s="81"/>
      <c r="DX557" s="81"/>
      <c r="DY557" s="81"/>
      <c r="DZ557" s="81"/>
      <c r="EA557" s="81"/>
      <c r="EB557" s="81"/>
      <c r="EC557" s="81"/>
      <c r="ED557" s="81"/>
      <c r="EE557" s="81"/>
      <c r="EF557" s="81"/>
      <c r="EG557" s="81"/>
      <c r="EH557" s="81"/>
      <c r="EI557" s="81"/>
      <c r="EJ557" s="81"/>
      <c r="EK557" s="81"/>
      <c r="EL557" s="81"/>
      <c r="EM557" s="81"/>
      <c r="EN557" s="81"/>
      <c r="EO557" s="81"/>
      <c r="EP557" s="81"/>
      <c r="EQ557" s="81"/>
      <c r="ER557" s="81"/>
      <c r="ES557" s="81"/>
      <c r="ET557" s="81"/>
      <c r="EU557" s="81"/>
      <c r="EV557" s="81"/>
      <c r="EW557" s="81"/>
      <c r="EX557" s="81"/>
      <c r="EY557" s="81"/>
      <c r="EZ557" s="81"/>
      <c r="FA557" s="81"/>
      <c r="FB557" s="81"/>
      <c r="FC557" s="81"/>
      <c r="FD557" s="81"/>
      <c r="FE557" s="81"/>
      <c r="FF557" s="81"/>
      <c r="FG557" s="81"/>
      <c r="FH557" s="81"/>
      <c r="FI557" s="81"/>
      <c r="FJ557" s="81"/>
    </row>
    <row r="558" spans="100:166" s="118" customFormat="1" x14ac:dyDescent="0.2">
      <c r="CV558" s="81"/>
      <c r="CW558" s="81"/>
      <c r="CX558" s="81"/>
      <c r="CY558" s="81"/>
      <c r="CZ558" s="81"/>
      <c r="DA558" s="81"/>
      <c r="DB558" s="81"/>
      <c r="DC558" s="81"/>
      <c r="DD558" s="81"/>
      <c r="DE558" s="81"/>
      <c r="DF558" s="81"/>
      <c r="DG558" s="81"/>
      <c r="DH558" s="81"/>
      <c r="DI558" s="81"/>
      <c r="DJ558" s="81"/>
      <c r="DK558" s="81"/>
      <c r="DL558" s="81"/>
      <c r="DM558" s="81"/>
      <c r="DN558" s="81"/>
      <c r="DO558" s="81"/>
      <c r="DP558" s="81"/>
      <c r="DQ558" s="81"/>
      <c r="DR558" s="81"/>
      <c r="DS558" s="81"/>
      <c r="DT558" s="81"/>
      <c r="DU558" s="81"/>
      <c r="DV558" s="81"/>
      <c r="DW558" s="81"/>
      <c r="DX558" s="81"/>
      <c r="DY558" s="81"/>
      <c r="DZ558" s="81"/>
      <c r="EA558" s="81"/>
      <c r="EB558" s="81"/>
      <c r="EC558" s="81"/>
      <c r="ED558" s="81"/>
      <c r="EE558" s="81"/>
      <c r="EF558" s="81"/>
      <c r="EG558" s="81"/>
      <c r="EH558" s="81"/>
      <c r="EI558" s="81"/>
      <c r="EJ558" s="81"/>
      <c r="EK558" s="81"/>
      <c r="EL558" s="81"/>
      <c r="EM558" s="81"/>
      <c r="EN558" s="81"/>
      <c r="EO558" s="81"/>
      <c r="EP558" s="81"/>
      <c r="EQ558" s="81"/>
      <c r="ER558" s="81"/>
      <c r="ES558" s="81"/>
      <c r="ET558" s="81"/>
      <c r="EU558" s="81"/>
      <c r="EV558" s="81"/>
      <c r="EW558" s="81"/>
      <c r="EX558" s="81"/>
      <c r="EY558" s="81"/>
      <c r="EZ558" s="81"/>
      <c r="FA558" s="81"/>
      <c r="FB558" s="81"/>
      <c r="FC558" s="81"/>
      <c r="FD558" s="81"/>
      <c r="FE558" s="81"/>
      <c r="FF558" s="81"/>
      <c r="FG558" s="81"/>
      <c r="FH558" s="81"/>
      <c r="FI558" s="81"/>
      <c r="FJ558" s="81"/>
    </row>
    <row r="559" spans="100:166" s="118" customFormat="1" x14ac:dyDescent="0.2">
      <c r="CV559" s="81"/>
      <c r="CW559" s="81"/>
      <c r="CX559" s="81"/>
      <c r="CY559" s="81"/>
      <c r="CZ559" s="81"/>
      <c r="DA559" s="81"/>
      <c r="DB559" s="81"/>
      <c r="DC559" s="81"/>
      <c r="DD559" s="81"/>
      <c r="DE559" s="81"/>
      <c r="DF559" s="81"/>
      <c r="DG559" s="81"/>
      <c r="DH559" s="81"/>
      <c r="DI559" s="81"/>
      <c r="DJ559" s="81"/>
      <c r="DK559" s="81"/>
      <c r="DL559" s="81"/>
      <c r="DM559" s="81"/>
      <c r="DN559" s="81"/>
      <c r="DO559" s="81"/>
      <c r="DP559" s="81"/>
      <c r="DQ559" s="81"/>
      <c r="DR559" s="81"/>
      <c r="DS559" s="81"/>
      <c r="DT559" s="81"/>
      <c r="DU559" s="81"/>
      <c r="DV559" s="81"/>
      <c r="DW559" s="81"/>
      <c r="DX559" s="81"/>
      <c r="DY559" s="81"/>
      <c r="DZ559" s="81"/>
      <c r="EA559" s="81"/>
      <c r="EB559" s="81"/>
      <c r="EC559" s="81"/>
      <c r="ED559" s="81"/>
      <c r="EE559" s="81"/>
      <c r="EF559" s="81"/>
      <c r="EG559" s="81"/>
      <c r="EH559" s="81"/>
      <c r="EI559" s="81"/>
      <c r="EJ559" s="81"/>
      <c r="EK559" s="81"/>
      <c r="EL559" s="81"/>
      <c r="EM559" s="81"/>
      <c r="EN559" s="81"/>
      <c r="EO559" s="81"/>
      <c r="EP559" s="81"/>
      <c r="EQ559" s="81"/>
      <c r="ER559" s="81"/>
      <c r="ES559" s="81"/>
      <c r="ET559" s="81"/>
      <c r="EU559" s="81"/>
      <c r="EV559" s="81"/>
      <c r="EW559" s="81"/>
      <c r="EX559" s="81"/>
      <c r="EY559" s="81"/>
      <c r="EZ559" s="81"/>
      <c r="FA559" s="81"/>
      <c r="FB559" s="81"/>
      <c r="FC559" s="81"/>
      <c r="FD559" s="81"/>
      <c r="FE559" s="81"/>
      <c r="FF559" s="81"/>
      <c r="FG559" s="81"/>
      <c r="FH559" s="81"/>
      <c r="FI559" s="81"/>
      <c r="FJ559" s="81"/>
    </row>
    <row r="560" spans="100:166" s="118" customFormat="1" x14ac:dyDescent="0.2">
      <c r="CV560" s="81"/>
      <c r="CW560" s="81"/>
      <c r="CX560" s="81"/>
      <c r="CY560" s="81"/>
      <c r="CZ560" s="81"/>
      <c r="DA560" s="81"/>
      <c r="DB560" s="81"/>
      <c r="DC560" s="81"/>
      <c r="DD560" s="81"/>
      <c r="DE560" s="81"/>
      <c r="DF560" s="81"/>
      <c r="DG560" s="81"/>
      <c r="DH560" s="81"/>
      <c r="DI560" s="81"/>
      <c r="DJ560" s="81"/>
      <c r="DK560" s="81"/>
      <c r="DL560" s="81"/>
      <c r="DM560" s="81"/>
      <c r="DN560" s="81"/>
      <c r="DO560" s="81"/>
      <c r="DP560" s="81"/>
      <c r="DQ560" s="81"/>
      <c r="DR560" s="81"/>
      <c r="DS560" s="81"/>
      <c r="DT560" s="81"/>
      <c r="DU560" s="81"/>
      <c r="DV560" s="81"/>
      <c r="DW560" s="81"/>
      <c r="DX560" s="81"/>
      <c r="DY560" s="81"/>
      <c r="DZ560" s="81"/>
      <c r="EA560" s="81"/>
      <c r="EB560" s="81"/>
      <c r="EC560" s="81"/>
      <c r="ED560" s="81"/>
      <c r="EE560" s="81"/>
      <c r="EF560" s="81"/>
      <c r="EG560" s="81"/>
      <c r="EH560" s="81"/>
      <c r="EI560" s="81"/>
      <c r="EJ560" s="81"/>
      <c r="EK560" s="81"/>
      <c r="EL560" s="81"/>
      <c r="EM560" s="81"/>
      <c r="EN560" s="81"/>
      <c r="EO560" s="81"/>
      <c r="EP560" s="81"/>
      <c r="EQ560" s="81"/>
      <c r="ER560" s="81"/>
      <c r="ES560" s="81"/>
      <c r="ET560" s="81"/>
      <c r="EU560" s="81"/>
      <c r="EV560" s="81"/>
      <c r="EW560" s="81"/>
      <c r="EX560" s="81"/>
      <c r="EY560" s="81"/>
      <c r="EZ560" s="81"/>
      <c r="FA560" s="81"/>
      <c r="FB560" s="81"/>
      <c r="FC560" s="81"/>
      <c r="FD560" s="81"/>
      <c r="FE560" s="81"/>
      <c r="FF560" s="81"/>
      <c r="FG560" s="81"/>
      <c r="FH560" s="81"/>
      <c r="FI560" s="81"/>
      <c r="FJ560" s="81"/>
    </row>
    <row r="561" spans="100:166" s="118" customFormat="1" x14ac:dyDescent="0.2">
      <c r="CV561" s="81"/>
      <c r="CW561" s="81"/>
      <c r="CX561" s="81"/>
      <c r="CY561" s="81"/>
      <c r="CZ561" s="81"/>
      <c r="DA561" s="81"/>
      <c r="DB561" s="81"/>
      <c r="DC561" s="81"/>
      <c r="DD561" s="81"/>
      <c r="DE561" s="81"/>
      <c r="DF561" s="81"/>
      <c r="DG561" s="81"/>
      <c r="DH561" s="81"/>
      <c r="DI561" s="81"/>
      <c r="DJ561" s="81"/>
      <c r="DK561" s="81"/>
      <c r="DL561" s="81"/>
      <c r="DM561" s="81"/>
      <c r="DN561" s="81"/>
      <c r="DO561" s="81"/>
      <c r="DP561" s="81"/>
      <c r="DQ561" s="81"/>
      <c r="DR561" s="81"/>
      <c r="DS561" s="81"/>
      <c r="DT561" s="81"/>
      <c r="DU561" s="81"/>
      <c r="DV561" s="81"/>
      <c r="DW561" s="81"/>
      <c r="DX561" s="81"/>
      <c r="DY561" s="81"/>
      <c r="DZ561" s="81"/>
      <c r="EA561" s="81"/>
      <c r="EB561" s="81"/>
      <c r="EC561" s="81"/>
      <c r="ED561" s="81"/>
      <c r="EE561" s="81"/>
      <c r="EF561" s="81"/>
      <c r="EG561" s="81"/>
      <c r="EH561" s="81"/>
      <c r="EI561" s="81"/>
      <c r="EJ561" s="81"/>
      <c r="EK561" s="81"/>
      <c r="EL561" s="81"/>
      <c r="EM561" s="81"/>
      <c r="EN561" s="81"/>
      <c r="EO561" s="81"/>
      <c r="EP561" s="81"/>
      <c r="EQ561" s="81"/>
      <c r="ER561" s="81"/>
      <c r="ES561" s="81"/>
      <c r="ET561" s="81"/>
      <c r="EU561" s="81"/>
      <c r="EV561" s="81"/>
      <c r="EW561" s="81"/>
      <c r="EX561" s="81"/>
      <c r="EY561" s="81"/>
      <c r="EZ561" s="81"/>
      <c r="FA561" s="81"/>
      <c r="FB561" s="81"/>
      <c r="FC561" s="81"/>
      <c r="FD561" s="81"/>
      <c r="FE561" s="81"/>
      <c r="FF561" s="81"/>
      <c r="FG561" s="81"/>
      <c r="FH561" s="81"/>
      <c r="FI561" s="81"/>
      <c r="FJ561" s="81"/>
    </row>
    <row r="562" spans="100:166" s="118" customFormat="1" x14ac:dyDescent="0.2">
      <c r="CV562" s="81"/>
      <c r="CW562" s="81"/>
      <c r="CX562" s="81"/>
      <c r="CY562" s="81"/>
      <c r="CZ562" s="81"/>
      <c r="DA562" s="81"/>
      <c r="DB562" s="81"/>
      <c r="DC562" s="81"/>
      <c r="DD562" s="81"/>
      <c r="DE562" s="81"/>
      <c r="DF562" s="81"/>
      <c r="DG562" s="81"/>
      <c r="DH562" s="81"/>
      <c r="DI562" s="81"/>
      <c r="DJ562" s="81"/>
      <c r="DK562" s="81"/>
      <c r="DL562" s="81"/>
      <c r="DM562" s="81"/>
      <c r="DN562" s="81"/>
      <c r="DO562" s="81"/>
      <c r="DP562" s="81"/>
      <c r="DQ562" s="81"/>
      <c r="DR562" s="81"/>
      <c r="DS562" s="81"/>
      <c r="DT562" s="81"/>
      <c r="DU562" s="81"/>
      <c r="DV562" s="81"/>
      <c r="DW562" s="81"/>
      <c r="DX562" s="81"/>
      <c r="DY562" s="81"/>
      <c r="DZ562" s="81"/>
      <c r="EA562" s="81"/>
      <c r="EB562" s="81"/>
      <c r="EC562" s="81"/>
      <c r="ED562" s="81"/>
      <c r="EE562" s="81"/>
      <c r="EF562" s="81"/>
      <c r="EG562" s="81"/>
      <c r="EH562" s="81"/>
      <c r="EI562" s="81"/>
      <c r="EJ562" s="81"/>
      <c r="EK562" s="81"/>
      <c r="EL562" s="81"/>
      <c r="EM562" s="81"/>
      <c r="EN562" s="81"/>
      <c r="EO562" s="81"/>
      <c r="EP562" s="81"/>
      <c r="EQ562" s="81"/>
      <c r="ER562" s="81"/>
      <c r="ES562" s="81"/>
      <c r="ET562" s="81"/>
      <c r="EU562" s="81"/>
      <c r="EV562" s="81"/>
      <c r="EW562" s="81"/>
      <c r="EX562" s="81"/>
      <c r="EY562" s="81"/>
      <c r="EZ562" s="81"/>
      <c r="FA562" s="81"/>
      <c r="FB562" s="81"/>
      <c r="FC562" s="81"/>
      <c r="FD562" s="81"/>
      <c r="FE562" s="81"/>
      <c r="FF562" s="81"/>
      <c r="FG562" s="81"/>
      <c r="FH562" s="81"/>
      <c r="FI562" s="81"/>
      <c r="FJ562" s="81"/>
    </row>
    <row r="563" spans="100:166" s="118" customFormat="1" x14ac:dyDescent="0.2">
      <c r="CV563" s="81"/>
      <c r="CW563" s="81"/>
      <c r="CX563" s="81"/>
      <c r="CY563" s="81"/>
      <c r="CZ563" s="81"/>
      <c r="DA563" s="81"/>
      <c r="DB563" s="81"/>
      <c r="DC563" s="81"/>
      <c r="DD563" s="81"/>
      <c r="DE563" s="81"/>
      <c r="DF563" s="81"/>
      <c r="DG563" s="81"/>
      <c r="DH563" s="81"/>
      <c r="DI563" s="81"/>
      <c r="DJ563" s="81"/>
      <c r="DK563" s="81"/>
      <c r="DL563" s="81"/>
      <c r="DM563" s="81"/>
      <c r="DN563" s="81"/>
      <c r="DO563" s="81"/>
      <c r="DP563" s="81"/>
      <c r="DQ563" s="81"/>
      <c r="DR563" s="81"/>
      <c r="DS563" s="81"/>
      <c r="DT563" s="81"/>
      <c r="DU563" s="81"/>
      <c r="DV563" s="81"/>
      <c r="DW563" s="81"/>
      <c r="DX563" s="81"/>
      <c r="DY563" s="81"/>
      <c r="DZ563" s="81"/>
      <c r="EA563" s="81"/>
      <c r="EB563" s="81"/>
      <c r="EC563" s="81"/>
      <c r="ED563" s="81"/>
      <c r="EE563" s="81"/>
      <c r="EF563" s="81"/>
      <c r="EG563" s="81"/>
      <c r="EH563" s="81"/>
      <c r="EI563" s="81"/>
      <c r="EJ563" s="81"/>
      <c r="EK563" s="81"/>
      <c r="EL563" s="81"/>
      <c r="EM563" s="81"/>
      <c r="EN563" s="81"/>
      <c r="EO563" s="81"/>
      <c r="EP563" s="81"/>
      <c r="EQ563" s="81"/>
      <c r="ER563" s="81"/>
      <c r="ES563" s="81"/>
      <c r="ET563" s="81"/>
      <c r="EU563" s="81"/>
      <c r="EV563" s="81"/>
      <c r="EW563" s="81"/>
      <c r="EX563" s="81"/>
      <c r="EY563" s="81"/>
      <c r="EZ563" s="81"/>
      <c r="FA563" s="81"/>
      <c r="FB563" s="81"/>
      <c r="FC563" s="81"/>
      <c r="FD563" s="81"/>
      <c r="FE563" s="81"/>
      <c r="FF563" s="81"/>
      <c r="FG563" s="81"/>
      <c r="FH563" s="81"/>
      <c r="FI563" s="81"/>
      <c r="FJ563" s="81"/>
    </row>
    <row r="564" spans="100:166" s="118" customFormat="1" x14ac:dyDescent="0.2">
      <c r="CV564" s="81"/>
      <c r="CW564" s="81"/>
      <c r="CX564" s="81"/>
      <c r="CY564" s="81"/>
      <c r="CZ564" s="81"/>
      <c r="DA564" s="81"/>
      <c r="DB564" s="81"/>
      <c r="DC564" s="81"/>
      <c r="DD564" s="81"/>
      <c r="DE564" s="81"/>
      <c r="DF564" s="81"/>
      <c r="DG564" s="81"/>
      <c r="DH564" s="81"/>
      <c r="DI564" s="81"/>
      <c r="DJ564" s="81"/>
      <c r="DK564" s="81"/>
      <c r="DL564" s="81"/>
      <c r="DM564" s="81"/>
      <c r="DN564" s="81"/>
      <c r="DO564" s="81"/>
      <c r="DP564" s="81"/>
      <c r="DQ564" s="81"/>
      <c r="DR564" s="81"/>
      <c r="DS564" s="81"/>
      <c r="DT564" s="81"/>
      <c r="DU564" s="81"/>
      <c r="DV564" s="81"/>
      <c r="DW564" s="81"/>
      <c r="DX564" s="81"/>
      <c r="DY564" s="81"/>
      <c r="DZ564" s="81"/>
      <c r="EA564" s="81"/>
      <c r="EB564" s="81"/>
      <c r="EC564" s="81"/>
      <c r="ED564" s="81"/>
      <c r="EE564" s="81"/>
      <c r="EF564" s="81"/>
      <c r="EG564" s="81"/>
      <c r="EH564" s="81"/>
      <c r="EI564" s="81"/>
      <c r="EJ564" s="81"/>
      <c r="EK564" s="81"/>
      <c r="EL564" s="81"/>
      <c r="EM564" s="81"/>
      <c r="EN564" s="81"/>
      <c r="EO564" s="81"/>
      <c r="EP564" s="81"/>
      <c r="EQ564" s="81"/>
      <c r="ER564" s="81"/>
      <c r="ES564" s="81"/>
      <c r="ET564" s="81"/>
      <c r="EU564" s="81"/>
      <c r="EV564" s="81"/>
      <c r="EW564" s="81"/>
      <c r="EX564" s="81"/>
      <c r="EY564" s="81"/>
      <c r="EZ564" s="81"/>
      <c r="FA564" s="81"/>
      <c r="FB564" s="81"/>
      <c r="FC564" s="81"/>
      <c r="FD564" s="81"/>
      <c r="FE564" s="81"/>
      <c r="FF564" s="81"/>
      <c r="FG564" s="81"/>
      <c r="FH564" s="81"/>
      <c r="FI564" s="81"/>
      <c r="FJ564" s="81"/>
    </row>
    <row r="565" spans="100:166" s="118" customFormat="1" x14ac:dyDescent="0.2">
      <c r="CV565" s="81"/>
      <c r="CW565" s="81"/>
      <c r="CX565" s="81"/>
      <c r="CY565" s="81"/>
      <c r="CZ565" s="81"/>
      <c r="DA565" s="81"/>
      <c r="DB565" s="81"/>
      <c r="DC565" s="81"/>
      <c r="DD565" s="81"/>
      <c r="DE565" s="81"/>
      <c r="DF565" s="81"/>
      <c r="DG565" s="81"/>
      <c r="DH565" s="81"/>
      <c r="DI565" s="81"/>
      <c r="DJ565" s="81"/>
      <c r="DK565" s="81"/>
      <c r="DL565" s="81"/>
      <c r="DM565" s="81"/>
      <c r="DN565" s="81"/>
      <c r="DO565" s="81"/>
      <c r="DP565" s="81"/>
      <c r="DQ565" s="81"/>
      <c r="DR565" s="81"/>
      <c r="DS565" s="81"/>
      <c r="DT565" s="81"/>
      <c r="DU565" s="81"/>
      <c r="DV565" s="81"/>
      <c r="DW565" s="81"/>
      <c r="DX565" s="81"/>
      <c r="DY565" s="81"/>
      <c r="DZ565" s="81"/>
      <c r="EA565" s="81"/>
      <c r="EB565" s="81"/>
      <c r="EC565" s="81"/>
      <c r="ED565" s="81"/>
      <c r="EE565" s="81"/>
      <c r="EF565" s="81"/>
      <c r="EG565" s="81"/>
      <c r="EH565" s="81"/>
      <c r="EI565" s="81"/>
      <c r="EJ565" s="81"/>
      <c r="EK565" s="81"/>
      <c r="EL565" s="81"/>
      <c r="EM565" s="81"/>
      <c r="EN565" s="81"/>
      <c r="EO565" s="81"/>
      <c r="EP565" s="81"/>
      <c r="EQ565" s="81"/>
      <c r="ER565" s="81"/>
      <c r="ES565" s="81"/>
      <c r="ET565" s="81"/>
      <c r="EU565" s="81"/>
      <c r="EV565" s="81"/>
      <c r="EW565" s="81"/>
      <c r="EX565" s="81"/>
      <c r="EY565" s="81"/>
      <c r="EZ565" s="81"/>
      <c r="FA565" s="81"/>
      <c r="FB565" s="81"/>
      <c r="FC565" s="81"/>
      <c r="FD565" s="81"/>
      <c r="FE565" s="81"/>
      <c r="FF565" s="81"/>
      <c r="FG565" s="81"/>
      <c r="FH565" s="81"/>
      <c r="FI565" s="81"/>
      <c r="FJ565" s="81"/>
    </row>
    <row r="566" spans="100:166" s="118" customFormat="1" x14ac:dyDescent="0.2">
      <c r="CV566" s="81"/>
      <c r="CW566" s="81"/>
      <c r="CX566" s="81"/>
      <c r="CY566" s="81"/>
      <c r="CZ566" s="81"/>
      <c r="DA566" s="81"/>
      <c r="DB566" s="81"/>
      <c r="DC566" s="81"/>
      <c r="DD566" s="81"/>
      <c r="DE566" s="81"/>
      <c r="DF566" s="81"/>
      <c r="DG566" s="81"/>
      <c r="DH566" s="81"/>
      <c r="DI566" s="81"/>
      <c r="DJ566" s="81"/>
      <c r="DK566" s="81"/>
      <c r="DL566" s="81"/>
      <c r="DM566" s="81"/>
      <c r="DN566" s="81"/>
      <c r="DO566" s="81"/>
      <c r="DP566" s="81"/>
      <c r="DQ566" s="81"/>
      <c r="DR566" s="81"/>
      <c r="DS566" s="81"/>
      <c r="DT566" s="81"/>
      <c r="DU566" s="81"/>
      <c r="DV566" s="81"/>
      <c r="DW566" s="81"/>
      <c r="DX566" s="81"/>
      <c r="DY566" s="81"/>
      <c r="DZ566" s="81"/>
      <c r="EA566" s="81"/>
      <c r="EB566" s="81"/>
      <c r="EC566" s="81"/>
      <c r="ED566" s="81"/>
      <c r="EE566" s="81"/>
      <c r="EF566" s="81"/>
      <c r="EG566" s="81"/>
      <c r="EH566" s="81"/>
      <c r="EI566" s="81"/>
      <c r="EJ566" s="81"/>
      <c r="EK566" s="81"/>
      <c r="EL566" s="81"/>
      <c r="EM566" s="81"/>
      <c r="EN566" s="81"/>
      <c r="EO566" s="81"/>
      <c r="EP566" s="81"/>
      <c r="EQ566" s="81"/>
      <c r="ER566" s="81"/>
      <c r="ES566" s="81"/>
      <c r="ET566" s="81"/>
      <c r="EU566" s="81"/>
      <c r="EV566" s="81"/>
      <c r="EW566" s="81"/>
      <c r="EX566" s="81"/>
      <c r="EY566" s="81"/>
      <c r="EZ566" s="81"/>
      <c r="FA566" s="81"/>
      <c r="FB566" s="81"/>
      <c r="FC566" s="81"/>
      <c r="FD566" s="81"/>
      <c r="FE566" s="81"/>
      <c r="FF566" s="81"/>
      <c r="FG566" s="81"/>
      <c r="FH566" s="81"/>
      <c r="FI566" s="81"/>
      <c r="FJ566" s="81"/>
    </row>
    <row r="567" spans="100:166" s="118" customFormat="1" x14ac:dyDescent="0.2">
      <c r="CV567" s="81"/>
      <c r="CW567" s="81"/>
      <c r="CX567" s="81"/>
      <c r="CY567" s="81"/>
      <c r="CZ567" s="81"/>
      <c r="DA567" s="81"/>
      <c r="DB567" s="81"/>
      <c r="DC567" s="81"/>
      <c r="DD567" s="81"/>
      <c r="DE567" s="81"/>
      <c r="DF567" s="81"/>
      <c r="DG567" s="81"/>
      <c r="DH567" s="81"/>
      <c r="DI567" s="81"/>
      <c r="DJ567" s="81"/>
      <c r="DK567" s="81"/>
      <c r="DL567" s="81"/>
      <c r="DM567" s="81"/>
      <c r="DN567" s="81"/>
      <c r="DO567" s="81"/>
      <c r="DP567" s="81"/>
      <c r="DQ567" s="81"/>
      <c r="DR567" s="81"/>
      <c r="DS567" s="81"/>
      <c r="DT567" s="81"/>
      <c r="DU567" s="81"/>
      <c r="DV567" s="81"/>
      <c r="DW567" s="81"/>
      <c r="DX567" s="81"/>
      <c r="DY567" s="81"/>
      <c r="DZ567" s="81"/>
      <c r="EA567" s="81"/>
      <c r="EB567" s="81"/>
      <c r="EC567" s="81"/>
      <c r="ED567" s="81"/>
      <c r="EE567" s="81"/>
      <c r="EF567" s="81"/>
      <c r="EG567" s="81"/>
      <c r="EH567" s="81"/>
      <c r="EI567" s="81"/>
      <c r="EJ567" s="81"/>
      <c r="EK567" s="81"/>
      <c r="EL567" s="81"/>
      <c r="EM567" s="81"/>
      <c r="EN567" s="81"/>
      <c r="EO567" s="81"/>
      <c r="EP567" s="81"/>
      <c r="EQ567" s="81"/>
      <c r="ER567" s="81"/>
      <c r="ES567" s="81"/>
      <c r="ET567" s="81"/>
      <c r="EU567" s="81"/>
      <c r="EV567" s="81"/>
      <c r="EW567" s="81"/>
      <c r="EX567" s="81"/>
      <c r="EY567" s="81"/>
      <c r="EZ567" s="81"/>
      <c r="FA567" s="81"/>
      <c r="FB567" s="81"/>
      <c r="FC567" s="81"/>
      <c r="FD567" s="81"/>
      <c r="FE567" s="81"/>
      <c r="FF567" s="81"/>
      <c r="FG567" s="81"/>
      <c r="FH567" s="81"/>
      <c r="FI567" s="81"/>
      <c r="FJ567" s="81"/>
    </row>
    <row r="568" spans="100:166" s="118" customFormat="1" x14ac:dyDescent="0.2">
      <c r="CV568" s="81"/>
      <c r="CW568" s="81"/>
      <c r="CX568" s="81"/>
      <c r="CY568" s="81"/>
      <c r="CZ568" s="81"/>
      <c r="DA568" s="81"/>
      <c r="DB568" s="81"/>
      <c r="DC568" s="81"/>
      <c r="DD568" s="81"/>
      <c r="DE568" s="81"/>
      <c r="DF568" s="81"/>
      <c r="DG568" s="81"/>
      <c r="DH568" s="81"/>
      <c r="DI568" s="81"/>
      <c r="DJ568" s="81"/>
      <c r="DK568" s="81"/>
      <c r="DL568" s="81"/>
      <c r="DM568" s="81"/>
      <c r="DN568" s="81"/>
      <c r="DO568" s="81"/>
      <c r="DP568" s="81"/>
      <c r="DQ568" s="81"/>
      <c r="DR568" s="81"/>
      <c r="DS568" s="81"/>
      <c r="DT568" s="81"/>
      <c r="DU568" s="81"/>
      <c r="DV568" s="81"/>
      <c r="DW568" s="81"/>
      <c r="DX568" s="81"/>
      <c r="DY568" s="81"/>
      <c r="DZ568" s="81"/>
      <c r="EA568" s="81"/>
      <c r="EB568" s="81"/>
      <c r="EC568" s="81"/>
      <c r="ED568" s="81"/>
      <c r="EE568" s="81"/>
      <c r="EF568" s="81"/>
      <c r="EG568" s="81"/>
      <c r="EH568" s="81"/>
      <c r="EI568" s="81"/>
      <c r="EJ568" s="81"/>
      <c r="EK568" s="81"/>
      <c r="EL568" s="81"/>
      <c r="EM568" s="81"/>
      <c r="EN568" s="81"/>
      <c r="EO568" s="81"/>
      <c r="EP568" s="81"/>
      <c r="EQ568" s="81"/>
      <c r="ER568" s="81"/>
      <c r="ES568" s="81"/>
      <c r="ET568" s="81"/>
      <c r="EU568" s="81"/>
      <c r="EV568" s="81"/>
      <c r="EW568" s="81"/>
      <c r="EX568" s="81"/>
      <c r="EY568" s="81"/>
      <c r="EZ568" s="81"/>
      <c r="FA568" s="81"/>
      <c r="FB568" s="81"/>
      <c r="FC568" s="81"/>
      <c r="FD568" s="81"/>
      <c r="FE568" s="81"/>
      <c r="FF568" s="81"/>
      <c r="FG568" s="81"/>
      <c r="FH568" s="81"/>
      <c r="FI568" s="81"/>
      <c r="FJ568" s="81"/>
    </row>
    <row r="569" spans="100:166" s="118" customFormat="1" x14ac:dyDescent="0.2">
      <c r="CV569" s="81"/>
      <c r="CW569" s="81"/>
      <c r="CX569" s="81"/>
      <c r="CY569" s="81"/>
      <c r="CZ569" s="81"/>
      <c r="DA569" s="81"/>
      <c r="DB569" s="81"/>
      <c r="DC569" s="81"/>
      <c r="DD569" s="81"/>
      <c r="DE569" s="81"/>
      <c r="DF569" s="81"/>
      <c r="DG569" s="81"/>
      <c r="DH569" s="81"/>
      <c r="DI569" s="81"/>
      <c r="DJ569" s="81"/>
      <c r="DK569" s="81"/>
      <c r="DL569" s="81"/>
      <c r="DM569" s="81"/>
      <c r="DN569" s="81"/>
      <c r="DO569" s="81"/>
      <c r="DP569" s="81"/>
      <c r="DQ569" s="81"/>
      <c r="DR569" s="81"/>
      <c r="DS569" s="81"/>
      <c r="DT569" s="81"/>
      <c r="DU569" s="81"/>
      <c r="DV569" s="81"/>
      <c r="DW569" s="81"/>
      <c r="DX569" s="81"/>
      <c r="DY569" s="81"/>
      <c r="DZ569" s="81"/>
      <c r="EA569" s="81"/>
      <c r="EB569" s="81"/>
      <c r="EC569" s="81"/>
      <c r="ED569" s="81"/>
      <c r="EE569" s="81"/>
      <c r="EF569" s="81"/>
      <c r="EG569" s="81"/>
      <c r="EH569" s="81"/>
      <c r="EI569" s="81"/>
      <c r="EJ569" s="81"/>
      <c r="EK569" s="81"/>
      <c r="EL569" s="81"/>
      <c r="EM569" s="81"/>
      <c r="EN569" s="81"/>
      <c r="EO569" s="81"/>
      <c r="EP569" s="81"/>
      <c r="EQ569" s="81"/>
      <c r="ER569" s="81"/>
      <c r="ES569" s="81"/>
      <c r="ET569" s="81"/>
      <c r="EU569" s="81"/>
      <c r="EV569" s="81"/>
      <c r="EW569" s="81"/>
      <c r="EX569" s="81"/>
      <c r="EY569" s="81"/>
      <c r="EZ569" s="81"/>
      <c r="FA569" s="81"/>
      <c r="FB569" s="81"/>
      <c r="FC569" s="81"/>
      <c r="FD569" s="81"/>
      <c r="FE569" s="81"/>
      <c r="FF569" s="81"/>
      <c r="FG569" s="81"/>
      <c r="FH569" s="81"/>
      <c r="FI569" s="81"/>
      <c r="FJ569" s="81"/>
    </row>
    <row r="570" spans="100:166" s="118" customFormat="1" x14ac:dyDescent="0.2">
      <c r="CV570" s="81"/>
      <c r="CW570" s="81"/>
      <c r="CX570" s="81"/>
      <c r="CY570" s="81"/>
      <c r="CZ570" s="81"/>
      <c r="DA570" s="81"/>
      <c r="DB570" s="81"/>
      <c r="DC570" s="81"/>
      <c r="DD570" s="81"/>
      <c r="DE570" s="81"/>
      <c r="DF570" s="81"/>
      <c r="DG570" s="81"/>
      <c r="DH570" s="81"/>
      <c r="DI570" s="81"/>
      <c r="DJ570" s="81"/>
      <c r="DK570" s="81"/>
      <c r="DL570" s="81"/>
      <c r="DM570" s="81"/>
      <c r="DN570" s="81"/>
      <c r="DO570" s="81"/>
      <c r="DP570" s="81"/>
      <c r="DQ570" s="81"/>
      <c r="DR570" s="81"/>
      <c r="DS570" s="81"/>
      <c r="DT570" s="81"/>
      <c r="DU570" s="81"/>
      <c r="DV570" s="81"/>
      <c r="DW570" s="81"/>
      <c r="DX570" s="81"/>
      <c r="DY570" s="81"/>
      <c r="DZ570" s="81"/>
      <c r="EA570" s="81"/>
      <c r="EB570" s="81"/>
      <c r="EC570" s="81"/>
      <c r="ED570" s="81"/>
      <c r="EE570" s="81"/>
      <c r="EF570" s="81"/>
      <c r="EG570" s="81"/>
      <c r="EH570" s="81"/>
      <c r="EI570" s="81"/>
      <c r="EJ570" s="81"/>
      <c r="EK570" s="81"/>
      <c r="EL570" s="81"/>
      <c r="EM570" s="81"/>
      <c r="EN570" s="81"/>
      <c r="EO570" s="81"/>
      <c r="EP570" s="81"/>
      <c r="EQ570" s="81"/>
      <c r="ER570" s="81"/>
      <c r="ES570" s="81"/>
      <c r="ET570" s="81"/>
      <c r="EU570" s="81"/>
      <c r="EV570" s="81"/>
      <c r="EW570" s="81"/>
      <c r="EX570" s="81"/>
      <c r="EY570" s="81"/>
      <c r="EZ570" s="81"/>
      <c r="FA570" s="81"/>
      <c r="FB570" s="81"/>
      <c r="FC570" s="81"/>
      <c r="FD570" s="81"/>
      <c r="FE570" s="81"/>
      <c r="FF570" s="81"/>
      <c r="FG570" s="81"/>
      <c r="FH570" s="81"/>
      <c r="FI570" s="81"/>
      <c r="FJ570" s="81"/>
    </row>
    <row r="571" spans="100:166" s="118" customFormat="1" x14ac:dyDescent="0.2">
      <c r="CV571" s="81"/>
      <c r="CW571" s="81"/>
      <c r="CX571" s="81"/>
      <c r="CY571" s="81"/>
      <c r="CZ571" s="81"/>
      <c r="DA571" s="81"/>
      <c r="DB571" s="81"/>
      <c r="DC571" s="81"/>
      <c r="DD571" s="81"/>
      <c r="DE571" s="81"/>
      <c r="DF571" s="81"/>
      <c r="DG571" s="81"/>
      <c r="DH571" s="81"/>
      <c r="DI571" s="81"/>
      <c r="DJ571" s="81"/>
      <c r="DK571" s="81"/>
      <c r="DL571" s="81"/>
      <c r="DM571" s="81"/>
      <c r="DN571" s="81"/>
      <c r="DO571" s="81"/>
      <c r="DP571" s="81"/>
      <c r="DQ571" s="81"/>
      <c r="DR571" s="81"/>
      <c r="DS571" s="81"/>
      <c r="DT571" s="81"/>
      <c r="DU571" s="81"/>
      <c r="DV571" s="81"/>
      <c r="DW571" s="81"/>
      <c r="DX571" s="81"/>
      <c r="DY571" s="81"/>
      <c r="DZ571" s="81"/>
      <c r="EA571" s="81"/>
      <c r="EB571" s="81"/>
      <c r="EC571" s="81"/>
      <c r="ED571" s="81"/>
      <c r="EE571" s="81"/>
      <c r="EF571" s="81"/>
      <c r="EG571" s="81"/>
      <c r="EH571" s="81"/>
      <c r="EI571" s="81"/>
      <c r="EJ571" s="81"/>
      <c r="EK571" s="81"/>
      <c r="EL571" s="81"/>
      <c r="EM571" s="81"/>
      <c r="EN571" s="81"/>
      <c r="EO571" s="81"/>
      <c r="EP571" s="81"/>
      <c r="EQ571" s="81"/>
      <c r="ER571" s="81"/>
      <c r="ES571" s="81"/>
      <c r="ET571" s="81"/>
      <c r="EU571" s="81"/>
      <c r="EV571" s="81"/>
      <c r="EW571" s="81"/>
      <c r="EX571" s="81"/>
      <c r="EY571" s="81"/>
      <c r="EZ571" s="81"/>
      <c r="FA571" s="81"/>
      <c r="FB571" s="81"/>
      <c r="FC571" s="81"/>
      <c r="FD571" s="81"/>
      <c r="FE571" s="81"/>
      <c r="FF571" s="81"/>
      <c r="FG571" s="81"/>
      <c r="FH571" s="81"/>
      <c r="FI571" s="81"/>
      <c r="FJ571" s="81"/>
    </row>
    <row r="572" spans="100:166" s="118" customFormat="1" x14ac:dyDescent="0.2">
      <c r="CV572" s="81"/>
      <c r="CW572" s="81"/>
      <c r="CX572" s="81"/>
      <c r="CY572" s="81"/>
      <c r="CZ572" s="81"/>
      <c r="DA572" s="81"/>
      <c r="DB572" s="81"/>
      <c r="DC572" s="81"/>
      <c r="DD572" s="81"/>
      <c r="DE572" s="81"/>
      <c r="DF572" s="81"/>
      <c r="DG572" s="81"/>
      <c r="DH572" s="81"/>
      <c r="DI572" s="81"/>
      <c r="DJ572" s="81"/>
      <c r="DK572" s="81"/>
      <c r="DL572" s="81"/>
      <c r="DM572" s="81"/>
      <c r="DN572" s="81"/>
      <c r="DO572" s="81"/>
      <c r="DP572" s="81"/>
      <c r="DQ572" s="81"/>
      <c r="DR572" s="81"/>
      <c r="DS572" s="81"/>
      <c r="DT572" s="81"/>
      <c r="DU572" s="81"/>
      <c r="DV572" s="81"/>
      <c r="DW572" s="81"/>
      <c r="DX572" s="81"/>
      <c r="DY572" s="81"/>
      <c r="DZ572" s="81"/>
      <c r="EA572" s="81"/>
      <c r="EB572" s="81"/>
      <c r="EC572" s="81"/>
      <c r="ED572" s="81"/>
      <c r="EE572" s="81"/>
      <c r="EF572" s="81"/>
      <c r="EG572" s="81"/>
      <c r="EH572" s="81"/>
      <c r="EI572" s="81"/>
      <c r="EJ572" s="81"/>
      <c r="EK572" s="81"/>
      <c r="EL572" s="81"/>
      <c r="EM572" s="81"/>
      <c r="EN572" s="81"/>
      <c r="EO572" s="81"/>
      <c r="EP572" s="81"/>
      <c r="EQ572" s="81"/>
      <c r="ER572" s="81"/>
      <c r="ES572" s="81"/>
      <c r="ET572" s="81"/>
      <c r="EU572" s="81"/>
      <c r="EV572" s="81"/>
      <c r="EW572" s="81"/>
      <c r="EX572" s="81"/>
      <c r="EY572" s="81"/>
      <c r="EZ572" s="81"/>
      <c r="FA572" s="81"/>
      <c r="FB572" s="81"/>
      <c r="FC572" s="81"/>
      <c r="FD572" s="81"/>
      <c r="FE572" s="81"/>
      <c r="FF572" s="81"/>
      <c r="FG572" s="81"/>
      <c r="FH572" s="81"/>
      <c r="FI572" s="81"/>
      <c r="FJ572" s="81"/>
    </row>
    <row r="573" spans="100:166" s="118" customFormat="1" x14ac:dyDescent="0.2">
      <c r="CV573" s="81"/>
      <c r="CW573" s="81"/>
      <c r="CX573" s="81"/>
      <c r="CY573" s="81"/>
      <c r="CZ573" s="81"/>
      <c r="DA573" s="81"/>
      <c r="DB573" s="81"/>
      <c r="DC573" s="81"/>
      <c r="DD573" s="81"/>
      <c r="DE573" s="81"/>
      <c r="DF573" s="81"/>
      <c r="DG573" s="81"/>
      <c r="DH573" s="81"/>
      <c r="DI573" s="81"/>
      <c r="DJ573" s="81"/>
      <c r="DK573" s="81"/>
      <c r="DL573" s="81"/>
      <c r="DM573" s="81"/>
      <c r="DN573" s="81"/>
      <c r="DO573" s="81"/>
      <c r="DP573" s="81"/>
      <c r="DQ573" s="81"/>
      <c r="DR573" s="81"/>
      <c r="DS573" s="81"/>
      <c r="DT573" s="81"/>
      <c r="DU573" s="81"/>
      <c r="DV573" s="81"/>
      <c r="DW573" s="81"/>
      <c r="DX573" s="81"/>
      <c r="DY573" s="81"/>
      <c r="DZ573" s="81"/>
      <c r="EA573" s="81"/>
      <c r="EB573" s="81"/>
      <c r="EC573" s="81"/>
      <c r="ED573" s="81"/>
      <c r="EE573" s="81"/>
      <c r="EF573" s="81"/>
      <c r="EG573" s="81"/>
      <c r="EH573" s="81"/>
      <c r="EI573" s="81"/>
      <c r="EJ573" s="81"/>
      <c r="EK573" s="81"/>
      <c r="EL573" s="81"/>
      <c r="EM573" s="81"/>
      <c r="EN573" s="81"/>
      <c r="EO573" s="81"/>
      <c r="EP573" s="81"/>
      <c r="EQ573" s="81"/>
      <c r="ER573" s="81"/>
      <c r="ES573" s="81"/>
      <c r="ET573" s="81"/>
      <c r="EU573" s="81"/>
      <c r="EV573" s="81"/>
      <c r="EW573" s="81"/>
      <c r="EX573" s="81"/>
      <c r="EY573" s="81"/>
      <c r="EZ573" s="81"/>
      <c r="FA573" s="81"/>
      <c r="FB573" s="81"/>
      <c r="FC573" s="81"/>
      <c r="FD573" s="81"/>
      <c r="FE573" s="81"/>
      <c r="FF573" s="81"/>
      <c r="FG573" s="81"/>
      <c r="FH573" s="81"/>
      <c r="FI573" s="81"/>
      <c r="FJ573" s="81"/>
    </row>
    <row r="574" spans="100:166" s="118" customFormat="1" x14ac:dyDescent="0.2">
      <c r="CV574" s="81"/>
      <c r="CW574" s="81"/>
      <c r="CX574" s="81"/>
      <c r="CY574" s="81"/>
      <c r="CZ574" s="81"/>
      <c r="DA574" s="81"/>
      <c r="DB574" s="81"/>
      <c r="DC574" s="81"/>
      <c r="DD574" s="81"/>
      <c r="DE574" s="81"/>
      <c r="DF574" s="81"/>
      <c r="DG574" s="81"/>
      <c r="DH574" s="81"/>
      <c r="DI574" s="81"/>
      <c r="DJ574" s="81"/>
      <c r="DK574" s="81"/>
      <c r="DL574" s="81"/>
      <c r="DM574" s="81"/>
      <c r="DN574" s="81"/>
      <c r="DO574" s="81"/>
      <c r="DP574" s="81"/>
      <c r="DQ574" s="81"/>
      <c r="DR574" s="81"/>
      <c r="DS574" s="81"/>
      <c r="DT574" s="81"/>
      <c r="DU574" s="81"/>
      <c r="DV574" s="81"/>
      <c r="DW574" s="81"/>
      <c r="DX574" s="81"/>
      <c r="DY574" s="81"/>
      <c r="DZ574" s="81"/>
      <c r="EA574" s="81"/>
      <c r="EB574" s="81"/>
      <c r="EC574" s="81"/>
      <c r="ED574" s="81"/>
      <c r="EE574" s="81"/>
      <c r="EF574" s="81"/>
      <c r="EG574" s="81"/>
      <c r="EH574" s="81"/>
      <c r="EI574" s="81"/>
      <c r="EJ574" s="81"/>
      <c r="EK574" s="81"/>
      <c r="EL574" s="81"/>
      <c r="EM574" s="81"/>
      <c r="EN574" s="81"/>
      <c r="EO574" s="81"/>
      <c r="EP574" s="81"/>
      <c r="EQ574" s="81"/>
      <c r="ER574" s="81"/>
      <c r="ES574" s="81"/>
      <c r="ET574" s="81"/>
      <c r="EU574" s="81"/>
      <c r="EV574" s="81"/>
      <c r="EW574" s="81"/>
      <c r="EX574" s="81"/>
      <c r="EY574" s="81"/>
      <c r="EZ574" s="81"/>
      <c r="FA574" s="81"/>
      <c r="FB574" s="81"/>
      <c r="FC574" s="81"/>
      <c r="FD574" s="81"/>
      <c r="FE574" s="81"/>
      <c r="FF574" s="81"/>
      <c r="FG574" s="81"/>
      <c r="FH574" s="81"/>
      <c r="FI574" s="81"/>
      <c r="FJ574" s="81"/>
    </row>
    <row r="575" spans="100:166" s="118" customFormat="1" x14ac:dyDescent="0.2">
      <c r="CV575" s="81"/>
      <c r="CW575" s="81"/>
      <c r="CX575" s="81"/>
      <c r="CY575" s="81"/>
      <c r="CZ575" s="81"/>
      <c r="DA575" s="81"/>
      <c r="DB575" s="81"/>
      <c r="DC575" s="81"/>
      <c r="DD575" s="81"/>
      <c r="DE575" s="81"/>
      <c r="DF575" s="81"/>
      <c r="DG575" s="81"/>
      <c r="DH575" s="81"/>
      <c r="DI575" s="81"/>
      <c r="DJ575" s="81"/>
      <c r="DK575" s="81"/>
      <c r="DL575" s="81"/>
      <c r="DM575" s="81"/>
      <c r="DN575" s="81"/>
      <c r="DO575" s="81"/>
      <c r="DP575" s="81"/>
      <c r="DQ575" s="81"/>
      <c r="DR575" s="81"/>
      <c r="DS575" s="81"/>
      <c r="DT575" s="81"/>
      <c r="DU575" s="81"/>
      <c r="DV575" s="81"/>
      <c r="DW575" s="81"/>
      <c r="DX575" s="81"/>
      <c r="DY575" s="81"/>
      <c r="DZ575" s="81"/>
      <c r="EA575" s="81"/>
      <c r="EB575" s="81"/>
      <c r="EC575" s="81"/>
      <c r="ED575" s="81"/>
      <c r="EE575" s="81"/>
      <c r="EF575" s="81"/>
      <c r="EG575" s="81"/>
      <c r="EH575" s="81"/>
      <c r="EI575" s="81"/>
      <c r="EJ575" s="81"/>
      <c r="EK575" s="81"/>
      <c r="EL575" s="81"/>
      <c r="EM575" s="81"/>
      <c r="EN575" s="81"/>
      <c r="EO575" s="81"/>
      <c r="EP575" s="81"/>
      <c r="EQ575" s="81"/>
      <c r="ER575" s="81"/>
      <c r="ES575" s="81"/>
      <c r="ET575" s="81"/>
      <c r="EU575" s="81"/>
      <c r="EV575" s="81"/>
      <c r="EW575" s="81"/>
      <c r="EX575" s="81"/>
      <c r="EY575" s="81"/>
      <c r="EZ575" s="81"/>
      <c r="FA575" s="81"/>
      <c r="FB575" s="81"/>
      <c r="FC575" s="81"/>
      <c r="FD575" s="81"/>
      <c r="FE575" s="81"/>
      <c r="FF575" s="81"/>
      <c r="FG575" s="81"/>
      <c r="FH575" s="81"/>
      <c r="FI575" s="81"/>
      <c r="FJ575" s="81"/>
    </row>
    <row r="576" spans="100:166" s="118" customFormat="1" x14ac:dyDescent="0.2">
      <c r="CV576" s="81"/>
      <c r="CW576" s="81"/>
      <c r="CX576" s="81"/>
      <c r="CY576" s="81"/>
      <c r="CZ576" s="81"/>
      <c r="DA576" s="81"/>
      <c r="DB576" s="81"/>
      <c r="DC576" s="81"/>
      <c r="DD576" s="81"/>
      <c r="DE576" s="81"/>
      <c r="DF576" s="81"/>
      <c r="DG576" s="81"/>
      <c r="DH576" s="81"/>
      <c r="DI576" s="81"/>
      <c r="DJ576" s="81"/>
      <c r="DK576" s="81"/>
      <c r="DL576" s="81"/>
      <c r="DM576" s="81"/>
      <c r="DN576" s="81"/>
      <c r="DO576" s="81"/>
      <c r="DP576" s="81"/>
      <c r="DQ576" s="81"/>
      <c r="DR576" s="81"/>
      <c r="DS576" s="81"/>
      <c r="DT576" s="81"/>
      <c r="DU576" s="81"/>
      <c r="DV576" s="81"/>
      <c r="DW576" s="81"/>
      <c r="DX576" s="81"/>
      <c r="DY576" s="81"/>
      <c r="DZ576" s="81"/>
      <c r="EA576" s="81"/>
      <c r="EB576" s="81"/>
      <c r="EC576" s="81"/>
      <c r="ED576" s="81"/>
      <c r="EE576" s="81"/>
      <c r="EF576" s="81"/>
      <c r="EG576" s="81"/>
      <c r="EH576" s="81"/>
      <c r="EI576" s="81"/>
      <c r="EJ576" s="81"/>
      <c r="EK576" s="81"/>
      <c r="EL576" s="81"/>
      <c r="EM576" s="81"/>
      <c r="EN576" s="81"/>
      <c r="EO576" s="81"/>
      <c r="EP576" s="81"/>
      <c r="EQ576" s="81"/>
      <c r="ER576" s="81"/>
      <c r="ES576" s="81"/>
      <c r="ET576" s="81"/>
      <c r="EU576" s="81"/>
      <c r="EV576" s="81"/>
      <c r="EW576" s="81"/>
      <c r="EX576" s="81"/>
      <c r="EY576" s="81"/>
      <c r="EZ576" s="81"/>
      <c r="FA576" s="81"/>
      <c r="FB576" s="81"/>
      <c r="FC576" s="81"/>
      <c r="FD576" s="81"/>
      <c r="FE576" s="81"/>
      <c r="FF576" s="81"/>
      <c r="FG576" s="81"/>
      <c r="FH576" s="81"/>
      <c r="FI576" s="81"/>
      <c r="FJ576" s="81"/>
    </row>
    <row r="577" spans="100:166" s="118" customFormat="1" x14ac:dyDescent="0.2">
      <c r="CV577" s="81"/>
      <c r="CW577" s="81"/>
      <c r="CX577" s="81"/>
      <c r="CY577" s="81"/>
      <c r="CZ577" s="81"/>
      <c r="DA577" s="81"/>
      <c r="DB577" s="81"/>
      <c r="DC577" s="81"/>
      <c r="DD577" s="81"/>
      <c r="DE577" s="81"/>
      <c r="DF577" s="81"/>
      <c r="DG577" s="81"/>
      <c r="DH577" s="81"/>
      <c r="DI577" s="81"/>
      <c r="DJ577" s="81"/>
      <c r="DK577" s="81"/>
      <c r="DL577" s="81"/>
      <c r="DM577" s="81"/>
      <c r="DN577" s="81"/>
      <c r="DO577" s="81"/>
      <c r="DP577" s="81"/>
      <c r="DQ577" s="81"/>
      <c r="DR577" s="81"/>
      <c r="DS577" s="81"/>
      <c r="DT577" s="81"/>
      <c r="DU577" s="81"/>
      <c r="DV577" s="81"/>
      <c r="DW577" s="81"/>
      <c r="DX577" s="81"/>
      <c r="DY577" s="81"/>
      <c r="DZ577" s="81"/>
      <c r="EA577" s="81"/>
      <c r="EB577" s="81"/>
      <c r="EC577" s="81"/>
      <c r="ED577" s="81"/>
      <c r="EE577" s="81"/>
      <c r="EF577" s="81"/>
      <c r="EG577" s="81"/>
      <c r="EH577" s="81"/>
      <c r="EI577" s="81"/>
      <c r="EJ577" s="81"/>
      <c r="EK577" s="81"/>
      <c r="EL577" s="81"/>
      <c r="EM577" s="81"/>
      <c r="EN577" s="81"/>
      <c r="EO577" s="81"/>
      <c r="EP577" s="81"/>
      <c r="EQ577" s="81"/>
      <c r="ER577" s="81"/>
      <c r="ES577" s="81"/>
      <c r="ET577" s="81"/>
      <c r="EU577" s="81"/>
      <c r="EV577" s="81"/>
      <c r="EW577" s="81"/>
      <c r="EX577" s="81"/>
      <c r="EY577" s="81"/>
      <c r="EZ577" s="81"/>
      <c r="FA577" s="81"/>
      <c r="FB577" s="81"/>
      <c r="FC577" s="81"/>
      <c r="FD577" s="81"/>
      <c r="FE577" s="81"/>
      <c r="FF577" s="81"/>
      <c r="FG577" s="81"/>
      <c r="FH577" s="81"/>
      <c r="FI577" s="81"/>
      <c r="FJ577" s="81"/>
    </row>
    <row r="578" spans="100:166" s="118" customFormat="1" x14ac:dyDescent="0.2">
      <c r="CV578" s="81"/>
      <c r="CW578" s="81"/>
      <c r="CX578" s="81"/>
      <c r="CY578" s="81"/>
      <c r="CZ578" s="81"/>
      <c r="DA578" s="81"/>
      <c r="DB578" s="81"/>
      <c r="DC578" s="81"/>
      <c r="DD578" s="81"/>
      <c r="DE578" s="81"/>
      <c r="DF578" s="81"/>
      <c r="DG578" s="81"/>
      <c r="DH578" s="81"/>
      <c r="DI578" s="81"/>
      <c r="DJ578" s="81"/>
      <c r="DK578" s="81"/>
      <c r="DL578" s="81"/>
      <c r="DM578" s="81"/>
      <c r="DN578" s="81"/>
      <c r="DO578" s="81"/>
      <c r="DP578" s="81"/>
      <c r="DQ578" s="81"/>
      <c r="DR578" s="81"/>
      <c r="DS578" s="81"/>
      <c r="DT578" s="81"/>
      <c r="DU578" s="81"/>
      <c r="DV578" s="81"/>
      <c r="DW578" s="81"/>
      <c r="DX578" s="81"/>
      <c r="DY578" s="81"/>
      <c r="DZ578" s="81"/>
      <c r="EA578" s="81"/>
      <c r="EB578" s="81"/>
      <c r="EC578" s="81"/>
      <c r="ED578" s="81"/>
      <c r="EE578" s="81"/>
      <c r="EF578" s="81"/>
      <c r="EG578" s="81"/>
      <c r="EH578" s="81"/>
      <c r="EI578" s="81"/>
      <c r="EJ578" s="81"/>
      <c r="EK578" s="81"/>
      <c r="EL578" s="81"/>
      <c r="EM578" s="81"/>
      <c r="EN578" s="81"/>
      <c r="EO578" s="81"/>
      <c r="EP578" s="81"/>
      <c r="EQ578" s="81"/>
      <c r="ER578" s="81"/>
      <c r="ES578" s="81"/>
      <c r="ET578" s="81"/>
      <c r="EU578" s="81"/>
      <c r="EV578" s="81"/>
      <c r="EW578" s="81"/>
      <c r="EX578" s="81"/>
      <c r="EY578" s="81"/>
      <c r="EZ578" s="81"/>
      <c r="FA578" s="81"/>
      <c r="FB578" s="81"/>
      <c r="FC578" s="81"/>
      <c r="FD578" s="81"/>
      <c r="FE578" s="81"/>
      <c r="FF578" s="81"/>
      <c r="FG578" s="81"/>
      <c r="FH578" s="81"/>
      <c r="FI578" s="81"/>
      <c r="FJ578" s="81"/>
    </row>
    <row r="579" spans="100:166" s="118" customFormat="1" x14ac:dyDescent="0.2">
      <c r="CV579" s="81"/>
      <c r="CW579" s="81"/>
      <c r="CX579" s="81"/>
      <c r="CY579" s="81"/>
      <c r="CZ579" s="81"/>
      <c r="DA579" s="81"/>
      <c r="DB579" s="81"/>
      <c r="DC579" s="81"/>
      <c r="DD579" s="81"/>
      <c r="DE579" s="81"/>
      <c r="DF579" s="81"/>
      <c r="DG579" s="81"/>
      <c r="DH579" s="81"/>
      <c r="DI579" s="81"/>
      <c r="DJ579" s="81"/>
      <c r="DK579" s="81"/>
      <c r="DL579" s="81"/>
      <c r="DM579" s="81"/>
      <c r="DN579" s="81"/>
      <c r="DO579" s="81"/>
      <c r="DP579" s="81"/>
      <c r="DQ579" s="81"/>
      <c r="DR579" s="81"/>
      <c r="DS579" s="81"/>
      <c r="DT579" s="81"/>
      <c r="DU579" s="81"/>
      <c r="DV579" s="81"/>
      <c r="DW579" s="81"/>
      <c r="DX579" s="81"/>
      <c r="DY579" s="81"/>
      <c r="DZ579" s="81"/>
      <c r="EA579" s="81"/>
      <c r="EB579" s="81"/>
      <c r="EC579" s="81"/>
      <c r="ED579" s="81"/>
      <c r="EE579" s="81"/>
      <c r="EF579" s="81"/>
      <c r="EG579" s="81"/>
      <c r="EH579" s="81"/>
      <c r="EI579" s="81"/>
      <c r="EJ579" s="81"/>
      <c r="EK579" s="81"/>
      <c r="EL579" s="81"/>
      <c r="EM579" s="81"/>
      <c r="EN579" s="81"/>
      <c r="EO579" s="81"/>
      <c r="EP579" s="81"/>
      <c r="EQ579" s="81"/>
      <c r="ER579" s="81"/>
      <c r="ES579" s="81"/>
      <c r="ET579" s="81"/>
      <c r="EU579" s="81"/>
      <c r="EV579" s="81"/>
      <c r="EW579" s="81"/>
      <c r="EX579" s="81"/>
      <c r="EY579" s="81"/>
      <c r="EZ579" s="81"/>
      <c r="FA579" s="81"/>
      <c r="FB579" s="81"/>
      <c r="FC579" s="81"/>
      <c r="FD579" s="81"/>
      <c r="FE579" s="81"/>
      <c r="FF579" s="81"/>
      <c r="FG579" s="81"/>
      <c r="FH579" s="81"/>
      <c r="FI579" s="81"/>
      <c r="FJ579" s="81"/>
    </row>
    <row r="580" spans="100:166" s="118" customFormat="1" x14ac:dyDescent="0.2">
      <c r="CV580" s="81"/>
      <c r="CW580" s="81"/>
      <c r="CX580" s="81"/>
      <c r="CY580" s="81"/>
      <c r="CZ580" s="81"/>
      <c r="DA580" s="81"/>
      <c r="DB580" s="81"/>
      <c r="DC580" s="81"/>
      <c r="DD580" s="81"/>
      <c r="DE580" s="81"/>
      <c r="DF580" s="81"/>
      <c r="DG580" s="81"/>
      <c r="DH580" s="81"/>
      <c r="DI580" s="81"/>
      <c r="DJ580" s="81"/>
      <c r="DK580" s="81"/>
      <c r="DL580" s="81"/>
      <c r="DM580" s="81"/>
      <c r="DN580" s="81"/>
      <c r="DO580" s="81"/>
      <c r="DP580" s="81"/>
      <c r="DQ580" s="81"/>
      <c r="DR580" s="81"/>
      <c r="DS580" s="81"/>
      <c r="DT580" s="81"/>
      <c r="DU580" s="81"/>
      <c r="DV580" s="81"/>
      <c r="DW580" s="81"/>
      <c r="DX580" s="81"/>
      <c r="DY580" s="81"/>
      <c r="DZ580" s="81"/>
      <c r="EA580" s="81"/>
      <c r="EB580" s="81"/>
      <c r="EC580" s="81"/>
      <c r="ED580" s="81"/>
      <c r="EE580" s="81"/>
      <c r="EF580" s="81"/>
      <c r="EG580" s="81"/>
      <c r="EH580" s="81"/>
      <c r="EI580" s="81"/>
      <c r="EJ580" s="81"/>
      <c r="EK580" s="81"/>
      <c r="EL580" s="81"/>
      <c r="EM580" s="81"/>
      <c r="EN580" s="81"/>
      <c r="EO580" s="81"/>
      <c r="EP580" s="81"/>
      <c r="EQ580" s="81"/>
      <c r="ER580" s="81"/>
      <c r="ES580" s="81"/>
      <c r="ET580" s="81"/>
      <c r="EU580" s="81"/>
      <c r="EV580" s="81"/>
      <c r="EW580" s="81"/>
      <c r="EX580" s="81"/>
      <c r="EY580" s="81"/>
      <c r="EZ580" s="81"/>
      <c r="FA580" s="81"/>
      <c r="FB580" s="81"/>
      <c r="FC580" s="81"/>
      <c r="FD580" s="81"/>
      <c r="FE580" s="81"/>
      <c r="FF580" s="81"/>
      <c r="FG580" s="81"/>
      <c r="FH580" s="81"/>
      <c r="FI580" s="81"/>
      <c r="FJ580" s="81"/>
    </row>
    <row r="581" spans="100:166" s="118" customFormat="1" x14ac:dyDescent="0.2">
      <c r="CV581" s="81"/>
      <c r="CW581" s="81"/>
      <c r="CX581" s="81"/>
      <c r="CY581" s="81"/>
      <c r="CZ581" s="81"/>
      <c r="DA581" s="81"/>
      <c r="DB581" s="81"/>
      <c r="DC581" s="81"/>
      <c r="DD581" s="81"/>
      <c r="DE581" s="81"/>
      <c r="DF581" s="81"/>
      <c r="DG581" s="81"/>
      <c r="DH581" s="81"/>
      <c r="DI581" s="81"/>
      <c r="DJ581" s="81"/>
      <c r="DK581" s="81"/>
      <c r="DL581" s="81"/>
      <c r="DM581" s="81"/>
      <c r="DN581" s="81"/>
      <c r="DO581" s="81"/>
      <c r="DP581" s="81"/>
      <c r="DQ581" s="81"/>
      <c r="DR581" s="81"/>
      <c r="DS581" s="81"/>
      <c r="DT581" s="81"/>
      <c r="DU581" s="81"/>
      <c r="DV581" s="81"/>
      <c r="DW581" s="81"/>
      <c r="DX581" s="81"/>
      <c r="DY581" s="81"/>
      <c r="DZ581" s="81"/>
      <c r="EA581" s="81"/>
      <c r="EB581" s="81"/>
      <c r="EC581" s="81"/>
      <c r="ED581" s="81"/>
      <c r="EE581" s="81"/>
      <c r="EF581" s="81"/>
      <c r="EG581" s="81"/>
      <c r="EH581" s="81"/>
      <c r="EI581" s="81"/>
      <c r="EJ581" s="81"/>
      <c r="EK581" s="81"/>
      <c r="EL581" s="81"/>
      <c r="EM581" s="81"/>
      <c r="EN581" s="81"/>
      <c r="EO581" s="81"/>
      <c r="EP581" s="81"/>
      <c r="EQ581" s="81"/>
      <c r="ER581" s="81"/>
      <c r="ES581" s="81"/>
      <c r="ET581" s="81"/>
      <c r="EU581" s="81"/>
      <c r="EV581" s="81"/>
      <c r="EW581" s="81"/>
      <c r="EX581" s="81"/>
      <c r="EY581" s="81"/>
      <c r="EZ581" s="81"/>
      <c r="FA581" s="81"/>
      <c r="FB581" s="81"/>
      <c r="FC581" s="81"/>
      <c r="FD581" s="81"/>
      <c r="FE581" s="81"/>
      <c r="FF581" s="81"/>
      <c r="FG581" s="81"/>
      <c r="FH581" s="81"/>
      <c r="FI581" s="81"/>
      <c r="FJ581" s="81"/>
    </row>
    <row r="582" spans="100:166" s="118" customFormat="1" x14ac:dyDescent="0.2">
      <c r="CV582" s="81"/>
      <c r="CW582" s="81"/>
      <c r="CX582" s="81"/>
      <c r="CY582" s="81"/>
      <c r="CZ582" s="81"/>
      <c r="DA582" s="81"/>
      <c r="DB582" s="81"/>
      <c r="DC582" s="81"/>
      <c r="DD582" s="81"/>
      <c r="DE582" s="81"/>
      <c r="DF582" s="81"/>
      <c r="DG582" s="81"/>
      <c r="DH582" s="81"/>
      <c r="DI582" s="81"/>
      <c r="DJ582" s="81"/>
      <c r="DK582" s="81"/>
      <c r="DL582" s="81"/>
      <c r="DM582" s="81"/>
      <c r="DN582" s="81"/>
      <c r="DO582" s="81"/>
      <c r="DP582" s="81"/>
      <c r="DQ582" s="81"/>
      <c r="DR582" s="81"/>
      <c r="DS582" s="81"/>
      <c r="DT582" s="81"/>
      <c r="DU582" s="81"/>
      <c r="DV582" s="81"/>
      <c r="DW582" s="81"/>
      <c r="DX582" s="81"/>
      <c r="DY582" s="81"/>
      <c r="DZ582" s="81"/>
      <c r="EA582" s="81"/>
      <c r="EB582" s="81"/>
      <c r="EC582" s="81"/>
      <c r="ED582" s="81"/>
      <c r="EE582" s="81"/>
      <c r="EF582" s="81"/>
      <c r="EG582" s="81"/>
      <c r="EH582" s="81"/>
      <c r="EI582" s="81"/>
      <c r="EJ582" s="81"/>
      <c r="EK582" s="81"/>
      <c r="EL582" s="81"/>
      <c r="EM582" s="81"/>
      <c r="EN582" s="81"/>
      <c r="EO582" s="81"/>
      <c r="EP582" s="81"/>
      <c r="EQ582" s="81"/>
      <c r="ER582" s="81"/>
      <c r="ES582" s="81"/>
      <c r="ET582" s="81"/>
      <c r="EU582" s="81"/>
      <c r="EV582" s="81"/>
      <c r="EW582" s="81"/>
      <c r="EX582" s="81"/>
      <c r="EY582" s="81"/>
      <c r="EZ582" s="81"/>
      <c r="FA582" s="81"/>
      <c r="FB582" s="81"/>
      <c r="FC582" s="81"/>
      <c r="FD582" s="81"/>
      <c r="FE582" s="81"/>
      <c r="FF582" s="81"/>
      <c r="FG582" s="81"/>
      <c r="FH582" s="81"/>
      <c r="FI582" s="81"/>
      <c r="FJ582" s="81"/>
    </row>
    <row r="583" spans="100:166" s="118" customFormat="1" x14ac:dyDescent="0.2">
      <c r="CV583" s="81"/>
      <c r="CW583" s="81"/>
      <c r="CX583" s="81"/>
      <c r="CY583" s="81"/>
      <c r="CZ583" s="81"/>
      <c r="DA583" s="81"/>
      <c r="DB583" s="81"/>
      <c r="DC583" s="81"/>
      <c r="DD583" s="81"/>
      <c r="DE583" s="81"/>
      <c r="DF583" s="81"/>
      <c r="DG583" s="81"/>
      <c r="DH583" s="81"/>
      <c r="DI583" s="81"/>
      <c r="DJ583" s="81"/>
      <c r="DK583" s="81"/>
      <c r="DL583" s="81"/>
      <c r="DM583" s="81"/>
      <c r="DN583" s="81"/>
      <c r="DO583" s="81"/>
      <c r="DP583" s="81"/>
      <c r="DQ583" s="81"/>
      <c r="DR583" s="81"/>
      <c r="DS583" s="81"/>
      <c r="DT583" s="81"/>
      <c r="DU583" s="81"/>
      <c r="DV583" s="81"/>
      <c r="DW583" s="81"/>
      <c r="DX583" s="81"/>
      <c r="DY583" s="81"/>
      <c r="DZ583" s="81"/>
      <c r="EA583" s="81"/>
      <c r="EB583" s="81"/>
      <c r="EC583" s="81"/>
      <c r="ED583" s="81"/>
      <c r="EE583" s="81"/>
      <c r="EF583" s="81"/>
      <c r="EG583" s="81"/>
      <c r="EH583" s="81"/>
      <c r="EI583" s="81"/>
      <c r="EJ583" s="81"/>
      <c r="EK583" s="81"/>
      <c r="EL583" s="81"/>
      <c r="EM583" s="81"/>
      <c r="EN583" s="81"/>
      <c r="EO583" s="81"/>
      <c r="EP583" s="81"/>
      <c r="EQ583" s="81"/>
      <c r="ER583" s="81"/>
      <c r="ES583" s="81"/>
      <c r="ET583" s="81"/>
      <c r="EU583" s="81"/>
      <c r="EV583" s="81"/>
      <c r="EW583" s="81"/>
      <c r="EX583" s="81"/>
      <c r="EY583" s="81"/>
      <c r="EZ583" s="81"/>
      <c r="FA583" s="81"/>
      <c r="FB583" s="81"/>
      <c r="FC583" s="81"/>
      <c r="FD583" s="81"/>
      <c r="FE583" s="81"/>
      <c r="FF583" s="81"/>
      <c r="FG583" s="81"/>
      <c r="FH583" s="81"/>
      <c r="FI583" s="81"/>
      <c r="FJ583" s="81"/>
    </row>
    <row r="584" spans="100:166" s="118" customFormat="1" x14ac:dyDescent="0.2">
      <c r="CV584" s="81"/>
      <c r="CW584" s="81"/>
      <c r="CX584" s="81"/>
      <c r="CY584" s="81"/>
      <c r="CZ584" s="81"/>
      <c r="DA584" s="81"/>
      <c r="DB584" s="81"/>
      <c r="DC584" s="81"/>
      <c r="DD584" s="81"/>
      <c r="DE584" s="81"/>
      <c r="DF584" s="81"/>
      <c r="DG584" s="81"/>
      <c r="DH584" s="81"/>
      <c r="DI584" s="81"/>
      <c r="DJ584" s="81"/>
      <c r="DK584" s="81"/>
      <c r="DL584" s="81"/>
      <c r="DM584" s="81"/>
      <c r="DN584" s="81"/>
      <c r="DO584" s="81"/>
      <c r="DP584" s="81"/>
      <c r="DQ584" s="81"/>
      <c r="DR584" s="81"/>
      <c r="DS584" s="81"/>
      <c r="DT584" s="81"/>
      <c r="DU584" s="81"/>
      <c r="DV584" s="81"/>
      <c r="DW584" s="81"/>
      <c r="DX584" s="81"/>
      <c r="DY584" s="81"/>
      <c r="DZ584" s="81"/>
      <c r="EA584" s="81"/>
      <c r="EB584" s="81"/>
      <c r="EC584" s="81"/>
      <c r="ED584" s="81"/>
      <c r="EE584" s="81"/>
      <c r="EF584" s="81"/>
      <c r="EG584" s="81"/>
      <c r="EH584" s="81"/>
      <c r="EI584" s="81"/>
      <c r="EJ584" s="81"/>
      <c r="EK584" s="81"/>
      <c r="EL584" s="81"/>
      <c r="EM584" s="81"/>
      <c r="EN584" s="81"/>
      <c r="EO584" s="81"/>
      <c r="EP584" s="81"/>
      <c r="EQ584" s="81"/>
      <c r="ER584" s="81"/>
      <c r="ES584" s="81"/>
      <c r="ET584" s="81"/>
      <c r="EU584" s="81"/>
      <c r="EV584" s="81"/>
      <c r="EW584" s="81"/>
      <c r="EX584" s="81"/>
      <c r="EY584" s="81"/>
      <c r="EZ584" s="81"/>
      <c r="FA584" s="81"/>
      <c r="FB584" s="81"/>
      <c r="FC584" s="81"/>
      <c r="FD584" s="81"/>
      <c r="FE584" s="81"/>
      <c r="FF584" s="81"/>
      <c r="FG584" s="81"/>
      <c r="FH584" s="81"/>
      <c r="FI584" s="81"/>
      <c r="FJ584" s="81"/>
    </row>
    <row r="585" spans="100:166" s="118" customFormat="1" x14ac:dyDescent="0.2">
      <c r="CV585" s="81"/>
      <c r="CW585" s="81"/>
      <c r="CX585" s="81"/>
      <c r="CY585" s="81"/>
      <c r="CZ585" s="81"/>
      <c r="DA585" s="81"/>
      <c r="DB585" s="81"/>
      <c r="DC585" s="81"/>
      <c r="DD585" s="81"/>
      <c r="DE585" s="81"/>
      <c r="DF585" s="81"/>
      <c r="DG585" s="81"/>
      <c r="DH585" s="81"/>
      <c r="DI585" s="81"/>
      <c r="DJ585" s="81"/>
      <c r="DK585" s="81"/>
      <c r="DL585" s="81"/>
      <c r="DM585" s="81"/>
      <c r="DN585" s="81"/>
      <c r="DO585" s="81"/>
      <c r="DP585" s="81"/>
      <c r="DQ585" s="81"/>
      <c r="DR585" s="81"/>
      <c r="DS585" s="81"/>
      <c r="DT585" s="81"/>
      <c r="DU585" s="81"/>
      <c r="DV585" s="81"/>
      <c r="DW585" s="81"/>
      <c r="DX585" s="81"/>
      <c r="DY585" s="81"/>
      <c r="DZ585" s="81"/>
      <c r="EA585" s="81"/>
      <c r="EB585" s="81"/>
      <c r="EC585" s="81"/>
      <c r="ED585" s="81"/>
      <c r="EE585" s="81"/>
      <c r="EF585" s="81"/>
      <c r="EG585" s="81"/>
      <c r="EH585" s="81"/>
      <c r="EI585" s="81"/>
      <c r="EJ585" s="81"/>
      <c r="EK585" s="81"/>
      <c r="EL585" s="81"/>
      <c r="EM585" s="81"/>
      <c r="EN585" s="81"/>
      <c r="EO585" s="81"/>
      <c r="EP585" s="81"/>
      <c r="EQ585" s="81"/>
      <c r="ER585" s="81"/>
      <c r="ES585" s="81"/>
      <c r="ET585" s="81"/>
      <c r="EU585" s="81"/>
      <c r="EV585" s="81"/>
      <c r="EW585" s="81"/>
      <c r="EX585" s="81"/>
      <c r="EY585" s="81"/>
      <c r="EZ585" s="81"/>
      <c r="FA585" s="81"/>
      <c r="FB585" s="81"/>
      <c r="FC585" s="81"/>
      <c r="FD585" s="81"/>
      <c r="FE585" s="81"/>
      <c r="FF585" s="81"/>
      <c r="FG585" s="81"/>
      <c r="FH585" s="81"/>
      <c r="FI585" s="81"/>
      <c r="FJ585" s="81"/>
    </row>
    <row r="586" spans="100:166" s="118" customFormat="1" x14ac:dyDescent="0.2">
      <c r="CV586" s="81"/>
      <c r="CW586" s="81"/>
      <c r="CX586" s="81"/>
      <c r="CY586" s="81"/>
      <c r="CZ586" s="81"/>
      <c r="DA586" s="81"/>
      <c r="DB586" s="81"/>
      <c r="DC586" s="81"/>
      <c r="DD586" s="81"/>
      <c r="DE586" s="81"/>
      <c r="DF586" s="81"/>
      <c r="DG586" s="81"/>
      <c r="DH586" s="81"/>
      <c r="DI586" s="81"/>
      <c r="DJ586" s="81"/>
      <c r="DK586" s="81"/>
      <c r="DL586" s="81"/>
      <c r="DM586" s="81"/>
      <c r="DN586" s="81"/>
      <c r="DO586" s="81"/>
      <c r="DP586" s="81"/>
      <c r="DQ586" s="81"/>
      <c r="DR586" s="81"/>
      <c r="DS586" s="81"/>
      <c r="DT586" s="81"/>
      <c r="DU586" s="81"/>
      <c r="DV586" s="81"/>
      <c r="DW586" s="81"/>
      <c r="DX586" s="81"/>
      <c r="DY586" s="81"/>
      <c r="DZ586" s="81"/>
      <c r="EA586" s="81"/>
      <c r="EB586" s="81"/>
      <c r="EC586" s="81"/>
      <c r="ED586" s="81"/>
      <c r="EE586" s="81"/>
      <c r="EF586" s="81"/>
      <c r="EG586" s="81"/>
      <c r="EH586" s="81"/>
      <c r="EI586" s="81"/>
      <c r="EJ586" s="81"/>
      <c r="EK586" s="81"/>
      <c r="EL586" s="81"/>
      <c r="EM586" s="81"/>
      <c r="EN586" s="81"/>
      <c r="EO586" s="81"/>
      <c r="EP586" s="81"/>
      <c r="EQ586" s="81"/>
      <c r="ER586" s="81"/>
      <c r="ES586" s="81"/>
      <c r="ET586" s="81"/>
      <c r="EU586" s="81"/>
      <c r="EV586" s="81"/>
      <c r="EW586" s="81"/>
      <c r="EX586" s="81"/>
      <c r="EY586" s="81"/>
      <c r="EZ586" s="81"/>
      <c r="FA586" s="81"/>
      <c r="FB586" s="81"/>
      <c r="FC586" s="81"/>
      <c r="FD586" s="81"/>
      <c r="FE586" s="81"/>
      <c r="FF586" s="81"/>
      <c r="FG586" s="81"/>
      <c r="FH586" s="81"/>
      <c r="FI586" s="81"/>
      <c r="FJ586" s="81"/>
    </row>
    <row r="587" spans="100:166" s="118" customFormat="1" x14ac:dyDescent="0.2">
      <c r="CV587" s="81"/>
      <c r="CW587" s="81"/>
      <c r="CX587" s="81"/>
      <c r="CY587" s="81"/>
      <c r="CZ587" s="81"/>
      <c r="DA587" s="81"/>
      <c r="DB587" s="81"/>
      <c r="DC587" s="81"/>
      <c r="DD587" s="81"/>
      <c r="DE587" s="81"/>
      <c r="DF587" s="81"/>
      <c r="DG587" s="81"/>
      <c r="DH587" s="81"/>
      <c r="DI587" s="81"/>
      <c r="DJ587" s="81"/>
      <c r="DK587" s="81"/>
      <c r="DL587" s="81"/>
      <c r="DM587" s="81"/>
      <c r="DN587" s="81"/>
      <c r="DO587" s="81"/>
      <c r="DP587" s="81"/>
      <c r="DQ587" s="81"/>
      <c r="DR587" s="81"/>
      <c r="DS587" s="81"/>
      <c r="DT587" s="81"/>
      <c r="DU587" s="81"/>
      <c r="DV587" s="81"/>
      <c r="DW587" s="81"/>
      <c r="DX587" s="81"/>
      <c r="DY587" s="81"/>
      <c r="DZ587" s="81"/>
      <c r="EA587" s="81"/>
      <c r="EB587" s="81"/>
      <c r="EC587" s="81"/>
      <c r="ED587" s="81"/>
      <c r="EE587" s="81"/>
      <c r="EF587" s="81"/>
      <c r="EG587" s="81"/>
      <c r="EH587" s="81"/>
      <c r="EI587" s="81"/>
      <c r="EJ587" s="81"/>
      <c r="EK587" s="81"/>
      <c r="EL587" s="81"/>
      <c r="EM587" s="81"/>
      <c r="EN587" s="81"/>
      <c r="EO587" s="81"/>
      <c r="EP587" s="81"/>
      <c r="EQ587" s="81"/>
      <c r="ER587" s="81"/>
      <c r="ES587" s="81"/>
      <c r="ET587" s="81"/>
      <c r="EU587" s="81"/>
      <c r="EV587" s="81"/>
      <c r="EW587" s="81"/>
      <c r="EX587" s="81"/>
      <c r="EY587" s="81"/>
      <c r="EZ587" s="81"/>
      <c r="FA587" s="81"/>
      <c r="FB587" s="81"/>
      <c r="FC587" s="81"/>
      <c r="FD587" s="81"/>
      <c r="FE587" s="81"/>
      <c r="FF587" s="81"/>
      <c r="FG587" s="81"/>
      <c r="FH587" s="81"/>
      <c r="FI587" s="81"/>
      <c r="FJ587" s="81"/>
    </row>
    <row r="588" spans="100:166" s="118" customFormat="1" x14ac:dyDescent="0.2">
      <c r="CV588" s="81"/>
      <c r="CW588" s="81"/>
      <c r="CX588" s="81"/>
      <c r="CY588" s="81"/>
      <c r="CZ588" s="81"/>
      <c r="DA588" s="81"/>
      <c r="DB588" s="81"/>
      <c r="DC588" s="81"/>
      <c r="DD588" s="81"/>
      <c r="DE588" s="81"/>
      <c r="DF588" s="81"/>
      <c r="DG588" s="81"/>
      <c r="DH588" s="81"/>
      <c r="DI588" s="81"/>
      <c r="DJ588" s="81"/>
      <c r="DK588" s="81"/>
      <c r="DL588" s="81"/>
      <c r="DM588" s="81"/>
      <c r="DN588" s="81"/>
      <c r="DO588" s="81"/>
      <c r="DP588" s="81"/>
      <c r="DQ588" s="81"/>
      <c r="DR588" s="81"/>
      <c r="DS588" s="81"/>
      <c r="DT588" s="81"/>
      <c r="DU588" s="81"/>
      <c r="DV588" s="81"/>
      <c r="DW588" s="81"/>
      <c r="DX588" s="81"/>
      <c r="DY588" s="81"/>
      <c r="DZ588" s="81"/>
      <c r="EA588" s="81"/>
      <c r="EB588" s="81"/>
      <c r="EC588" s="81"/>
      <c r="ED588" s="81"/>
      <c r="EE588" s="81"/>
      <c r="EF588" s="81"/>
      <c r="EG588" s="81"/>
      <c r="EH588" s="81"/>
      <c r="EI588" s="81"/>
      <c r="EJ588" s="81"/>
      <c r="EK588" s="81"/>
      <c r="EL588" s="81"/>
      <c r="EM588" s="81"/>
      <c r="EN588" s="81"/>
      <c r="EO588" s="81"/>
      <c r="EP588" s="81"/>
      <c r="EQ588" s="81"/>
      <c r="ER588" s="81"/>
      <c r="ES588" s="81"/>
      <c r="ET588" s="81"/>
      <c r="EU588" s="81"/>
      <c r="EV588" s="81"/>
      <c r="EW588" s="81"/>
      <c r="EX588" s="81"/>
      <c r="EY588" s="81"/>
      <c r="EZ588" s="81"/>
      <c r="FA588" s="81"/>
      <c r="FB588" s="81"/>
      <c r="FC588" s="81"/>
      <c r="FD588" s="81"/>
      <c r="FE588" s="81"/>
      <c r="FF588" s="81"/>
      <c r="FG588" s="81"/>
      <c r="FH588" s="81"/>
      <c r="FI588" s="81"/>
      <c r="FJ588" s="81"/>
    </row>
    <row r="589" spans="100:166" s="118" customFormat="1" x14ac:dyDescent="0.2">
      <c r="CV589" s="81"/>
      <c r="CW589" s="81"/>
      <c r="CX589" s="81"/>
      <c r="CY589" s="81"/>
      <c r="CZ589" s="81"/>
      <c r="DA589" s="81"/>
      <c r="DB589" s="81"/>
      <c r="DC589" s="81"/>
      <c r="DD589" s="81"/>
      <c r="DE589" s="81"/>
      <c r="DF589" s="81"/>
      <c r="DG589" s="81"/>
      <c r="DH589" s="81"/>
      <c r="DI589" s="81"/>
      <c r="DJ589" s="81"/>
      <c r="DK589" s="81"/>
      <c r="DL589" s="81"/>
      <c r="DM589" s="81"/>
      <c r="DN589" s="81"/>
      <c r="DO589" s="81"/>
      <c r="DP589" s="81"/>
      <c r="DQ589" s="81"/>
      <c r="DR589" s="81"/>
      <c r="DS589" s="81"/>
      <c r="DT589" s="81"/>
      <c r="DU589" s="81"/>
      <c r="DV589" s="81"/>
      <c r="DW589" s="81"/>
      <c r="DX589" s="81"/>
      <c r="DY589" s="81"/>
      <c r="DZ589" s="81"/>
      <c r="EA589" s="81"/>
      <c r="EB589" s="81"/>
      <c r="EC589" s="81"/>
      <c r="ED589" s="81"/>
      <c r="EE589" s="81"/>
      <c r="EF589" s="81"/>
      <c r="EG589" s="81"/>
      <c r="EH589" s="81"/>
      <c r="EI589" s="81"/>
      <c r="EJ589" s="81"/>
      <c r="EK589" s="81"/>
      <c r="EL589" s="81"/>
      <c r="EM589" s="81"/>
      <c r="EN589" s="81"/>
      <c r="EO589" s="81"/>
      <c r="EP589" s="81"/>
      <c r="EQ589" s="81"/>
      <c r="ER589" s="81"/>
      <c r="ES589" s="81"/>
      <c r="ET589" s="81"/>
      <c r="EU589" s="81"/>
      <c r="EV589" s="81"/>
      <c r="EW589" s="81"/>
      <c r="EX589" s="81"/>
      <c r="EY589" s="81"/>
      <c r="EZ589" s="81"/>
      <c r="FA589" s="81"/>
      <c r="FB589" s="81"/>
      <c r="FC589" s="81"/>
      <c r="FD589" s="81"/>
      <c r="FE589" s="81"/>
      <c r="FF589" s="81"/>
      <c r="FG589" s="81"/>
      <c r="FH589" s="81"/>
      <c r="FI589" s="81"/>
      <c r="FJ589" s="81"/>
    </row>
    <row r="590" spans="100:166" s="118" customFormat="1" x14ac:dyDescent="0.2">
      <c r="CV590" s="81"/>
      <c r="CW590" s="81"/>
      <c r="CX590" s="81"/>
      <c r="CY590" s="81"/>
      <c r="CZ590" s="81"/>
      <c r="DA590" s="81"/>
      <c r="DB590" s="81"/>
      <c r="DC590" s="81"/>
      <c r="DD590" s="81"/>
      <c r="DE590" s="81"/>
      <c r="DF590" s="81"/>
      <c r="DG590" s="81"/>
      <c r="DH590" s="81"/>
      <c r="DI590" s="81"/>
      <c r="DJ590" s="81"/>
      <c r="DK590" s="81"/>
      <c r="DL590" s="81"/>
      <c r="DM590" s="81"/>
      <c r="DN590" s="81"/>
      <c r="DO590" s="81"/>
      <c r="DP590" s="81"/>
      <c r="DQ590" s="81"/>
      <c r="DR590" s="81"/>
      <c r="DS590" s="81"/>
      <c r="DT590" s="81"/>
      <c r="DU590" s="81"/>
      <c r="DV590" s="81"/>
      <c r="DW590" s="81"/>
      <c r="DX590" s="81"/>
      <c r="DY590" s="81"/>
      <c r="DZ590" s="81"/>
      <c r="EA590" s="81"/>
      <c r="EB590" s="81"/>
      <c r="EC590" s="81"/>
      <c r="ED590" s="81"/>
      <c r="EE590" s="81"/>
      <c r="EF590" s="81"/>
      <c r="EG590" s="81"/>
      <c r="EH590" s="81"/>
      <c r="EI590" s="81"/>
      <c r="EJ590" s="81"/>
      <c r="EK590" s="81"/>
      <c r="EL590" s="81"/>
      <c r="EM590" s="81"/>
      <c r="EN590" s="81"/>
      <c r="EO590" s="81"/>
      <c r="EP590" s="81"/>
      <c r="EQ590" s="81"/>
      <c r="ER590" s="81"/>
      <c r="ES590" s="81"/>
      <c r="ET590" s="81"/>
      <c r="EU590" s="81"/>
      <c r="EV590" s="81"/>
      <c r="EW590" s="81"/>
      <c r="EX590" s="81"/>
      <c r="EY590" s="81"/>
      <c r="EZ590" s="81"/>
      <c r="FA590" s="81"/>
      <c r="FB590" s="81"/>
      <c r="FC590" s="81"/>
      <c r="FD590" s="81"/>
      <c r="FE590" s="81"/>
      <c r="FF590" s="81"/>
      <c r="FG590" s="81"/>
      <c r="FH590" s="81"/>
      <c r="FI590" s="81"/>
      <c r="FJ590" s="81"/>
    </row>
    <row r="591" spans="100:166" s="118" customFormat="1" x14ac:dyDescent="0.2">
      <c r="CV591" s="81"/>
      <c r="CW591" s="81"/>
      <c r="CX591" s="81"/>
      <c r="CY591" s="81"/>
      <c r="CZ591" s="81"/>
      <c r="DA591" s="81"/>
      <c r="DB591" s="81"/>
      <c r="DC591" s="81"/>
      <c r="DD591" s="81"/>
      <c r="DE591" s="81"/>
      <c r="DF591" s="81"/>
      <c r="DG591" s="81"/>
      <c r="DH591" s="81"/>
      <c r="DI591" s="81"/>
      <c r="DJ591" s="81"/>
      <c r="DK591" s="81"/>
      <c r="DL591" s="81"/>
      <c r="DM591" s="81"/>
      <c r="DN591" s="81"/>
      <c r="DO591" s="81"/>
      <c r="DP591" s="81"/>
      <c r="DQ591" s="81"/>
      <c r="DR591" s="81"/>
      <c r="DS591" s="81"/>
      <c r="DT591" s="81"/>
      <c r="DU591" s="81"/>
      <c r="DV591" s="81"/>
      <c r="DW591" s="81"/>
      <c r="DX591" s="81"/>
      <c r="DY591" s="81"/>
      <c r="DZ591" s="81"/>
      <c r="EA591" s="81"/>
      <c r="EB591" s="81"/>
      <c r="EC591" s="81"/>
      <c r="ED591" s="81"/>
      <c r="EE591" s="81"/>
      <c r="EF591" s="81"/>
      <c r="EG591" s="81"/>
      <c r="EH591" s="81"/>
      <c r="EI591" s="81"/>
      <c r="EJ591" s="81"/>
      <c r="EK591" s="81"/>
      <c r="EL591" s="81"/>
      <c r="EM591" s="81"/>
      <c r="EN591" s="81"/>
      <c r="EO591" s="81"/>
      <c r="EP591" s="81"/>
      <c r="EQ591" s="81"/>
      <c r="ER591" s="81"/>
      <c r="ES591" s="81"/>
      <c r="ET591" s="81"/>
      <c r="EU591" s="81"/>
      <c r="EV591" s="81"/>
      <c r="EW591" s="81"/>
      <c r="EX591" s="81"/>
      <c r="EY591" s="81"/>
      <c r="EZ591" s="81"/>
      <c r="FA591" s="81"/>
      <c r="FB591" s="81"/>
      <c r="FC591" s="81"/>
      <c r="FD591" s="81"/>
      <c r="FE591" s="81"/>
      <c r="FF591" s="81"/>
      <c r="FG591" s="81"/>
      <c r="FH591" s="81"/>
      <c r="FI591" s="81"/>
      <c r="FJ591" s="81"/>
    </row>
    <row r="592" spans="100:166" s="118" customFormat="1" x14ac:dyDescent="0.2">
      <c r="CV592" s="81"/>
      <c r="CW592" s="81"/>
      <c r="CX592" s="81"/>
      <c r="CY592" s="81"/>
      <c r="CZ592" s="81"/>
      <c r="DA592" s="81"/>
      <c r="DB592" s="81"/>
      <c r="DC592" s="81"/>
      <c r="DD592" s="81"/>
      <c r="DE592" s="81"/>
      <c r="DF592" s="81"/>
      <c r="DG592" s="81"/>
      <c r="DH592" s="81"/>
      <c r="DI592" s="81"/>
      <c r="DJ592" s="81"/>
      <c r="DK592" s="81"/>
      <c r="DL592" s="81"/>
      <c r="DM592" s="81"/>
      <c r="DN592" s="81"/>
      <c r="DO592" s="81"/>
      <c r="DP592" s="81"/>
      <c r="DQ592" s="81"/>
      <c r="DR592" s="81"/>
      <c r="DS592" s="81"/>
      <c r="DT592" s="81"/>
      <c r="DU592" s="81"/>
      <c r="DV592" s="81"/>
      <c r="DW592" s="81"/>
      <c r="DX592" s="81"/>
      <c r="DY592" s="81"/>
      <c r="DZ592" s="81"/>
      <c r="EA592" s="81"/>
      <c r="EB592" s="81"/>
      <c r="EC592" s="81"/>
      <c r="ED592" s="81"/>
      <c r="EE592" s="81"/>
      <c r="EF592" s="81"/>
      <c r="EG592" s="81"/>
      <c r="EH592" s="81"/>
      <c r="EI592" s="81"/>
      <c r="EJ592" s="81"/>
      <c r="EK592" s="81"/>
      <c r="EL592" s="81"/>
      <c r="EM592" s="81"/>
      <c r="EN592" s="81"/>
      <c r="EO592" s="81"/>
      <c r="EP592" s="81"/>
      <c r="EQ592" s="81"/>
      <c r="ER592" s="81"/>
      <c r="ES592" s="81"/>
      <c r="ET592" s="81"/>
      <c r="EU592" s="81"/>
      <c r="EV592" s="81"/>
      <c r="EW592" s="81"/>
      <c r="EX592" s="81"/>
      <c r="EY592" s="81"/>
      <c r="EZ592" s="81"/>
      <c r="FA592" s="81"/>
      <c r="FB592" s="81"/>
      <c r="FC592" s="81"/>
      <c r="FD592" s="81"/>
      <c r="FE592" s="81"/>
      <c r="FF592" s="81"/>
      <c r="FG592" s="81"/>
      <c r="FH592" s="81"/>
      <c r="FI592" s="81"/>
      <c r="FJ592" s="81"/>
    </row>
    <row r="593" spans="100:166" s="118" customFormat="1" x14ac:dyDescent="0.2">
      <c r="CV593" s="81"/>
      <c r="CW593" s="81"/>
      <c r="CX593" s="81"/>
      <c r="CY593" s="81"/>
      <c r="CZ593" s="81"/>
      <c r="DA593" s="81"/>
      <c r="DB593" s="81"/>
      <c r="DC593" s="81"/>
      <c r="DD593" s="81"/>
      <c r="DE593" s="81"/>
      <c r="DF593" s="81"/>
      <c r="DG593" s="81"/>
      <c r="DH593" s="81"/>
      <c r="DI593" s="81"/>
      <c r="DJ593" s="81"/>
      <c r="DK593" s="81"/>
      <c r="DL593" s="81"/>
      <c r="DM593" s="81"/>
      <c r="DN593" s="81"/>
      <c r="DO593" s="81"/>
      <c r="DP593" s="81"/>
      <c r="DQ593" s="81"/>
      <c r="DR593" s="81"/>
      <c r="DS593" s="81"/>
      <c r="DT593" s="81"/>
      <c r="DU593" s="81"/>
      <c r="DV593" s="81"/>
      <c r="DW593" s="81"/>
      <c r="DX593" s="81"/>
      <c r="DY593" s="81"/>
      <c r="DZ593" s="81"/>
      <c r="EA593" s="81"/>
      <c r="EB593" s="81"/>
      <c r="EC593" s="81"/>
      <c r="ED593" s="81"/>
      <c r="EE593" s="81"/>
      <c r="EF593" s="81"/>
      <c r="EG593" s="81"/>
      <c r="EH593" s="81"/>
      <c r="EI593" s="81"/>
      <c r="EJ593" s="81"/>
      <c r="EK593" s="81"/>
      <c r="EL593" s="81"/>
      <c r="EM593" s="81"/>
      <c r="EN593" s="81"/>
      <c r="EO593" s="81"/>
      <c r="EP593" s="81"/>
      <c r="EQ593" s="81"/>
      <c r="ER593" s="81"/>
      <c r="ES593" s="81"/>
      <c r="ET593" s="81"/>
      <c r="EU593" s="81"/>
      <c r="EV593" s="81"/>
      <c r="EW593" s="81"/>
      <c r="EX593" s="81"/>
      <c r="EY593" s="81"/>
      <c r="EZ593" s="81"/>
      <c r="FA593" s="81"/>
      <c r="FB593" s="81"/>
      <c r="FC593" s="81"/>
      <c r="FD593" s="81"/>
      <c r="FE593" s="81"/>
      <c r="FF593" s="81"/>
      <c r="FG593" s="81"/>
      <c r="FH593" s="81"/>
      <c r="FI593" s="81"/>
      <c r="FJ593" s="81"/>
    </row>
    <row r="594" spans="100:166" s="118" customFormat="1" x14ac:dyDescent="0.2">
      <c r="CV594" s="81"/>
      <c r="CW594" s="81"/>
      <c r="CX594" s="81"/>
      <c r="CY594" s="81"/>
      <c r="CZ594" s="81"/>
      <c r="DA594" s="81"/>
      <c r="DB594" s="81"/>
      <c r="DC594" s="81"/>
      <c r="DD594" s="81"/>
      <c r="DE594" s="81"/>
      <c r="DF594" s="81"/>
      <c r="DG594" s="81"/>
      <c r="DH594" s="81"/>
      <c r="DI594" s="81"/>
      <c r="DJ594" s="81"/>
      <c r="DK594" s="81"/>
      <c r="DL594" s="81"/>
      <c r="DM594" s="81"/>
      <c r="DN594" s="81"/>
      <c r="DO594" s="81"/>
      <c r="DP594" s="81"/>
      <c r="DQ594" s="81"/>
      <c r="DR594" s="81"/>
      <c r="DS594" s="81"/>
      <c r="DT594" s="81"/>
      <c r="DU594" s="81"/>
      <c r="DV594" s="81"/>
      <c r="DW594" s="81"/>
      <c r="DX594" s="81"/>
      <c r="DY594" s="81"/>
      <c r="DZ594" s="81"/>
      <c r="EA594" s="81"/>
      <c r="EB594" s="81"/>
      <c r="EC594" s="81"/>
      <c r="ED594" s="81"/>
      <c r="EE594" s="81"/>
      <c r="EF594" s="81"/>
      <c r="EG594" s="81"/>
      <c r="EH594" s="81"/>
      <c r="EI594" s="81"/>
      <c r="EJ594" s="81"/>
      <c r="EK594" s="81"/>
      <c r="EL594" s="81"/>
      <c r="EM594" s="81"/>
      <c r="EN594" s="81"/>
      <c r="EO594" s="81"/>
      <c r="EP594" s="81"/>
      <c r="EQ594" s="81"/>
      <c r="ER594" s="81"/>
      <c r="ES594" s="81"/>
      <c r="ET594" s="81"/>
      <c r="EU594" s="81"/>
      <c r="EV594" s="81"/>
      <c r="EW594" s="81"/>
      <c r="EX594" s="81"/>
      <c r="EY594" s="81"/>
      <c r="EZ594" s="81"/>
      <c r="FA594" s="81"/>
      <c r="FB594" s="81"/>
      <c r="FC594" s="81"/>
      <c r="FD594" s="81"/>
      <c r="FE594" s="81"/>
      <c r="FF594" s="81"/>
      <c r="FG594" s="81"/>
      <c r="FH594" s="81"/>
      <c r="FI594" s="81"/>
      <c r="FJ594" s="81"/>
    </row>
    <row r="595" spans="100:166" s="118" customFormat="1" x14ac:dyDescent="0.2">
      <c r="CV595" s="81"/>
      <c r="CW595" s="81"/>
      <c r="CX595" s="81"/>
      <c r="CY595" s="81"/>
      <c r="CZ595" s="81"/>
      <c r="DA595" s="81"/>
      <c r="DB595" s="81"/>
      <c r="DC595" s="81"/>
      <c r="DD595" s="81"/>
      <c r="DE595" s="81"/>
      <c r="DF595" s="81"/>
      <c r="DG595" s="81"/>
      <c r="DH595" s="81"/>
      <c r="DI595" s="81"/>
      <c r="DJ595" s="81"/>
      <c r="DK595" s="81"/>
      <c r="DL595" s="81"/>
      <c r="DM595" s="81"/>
      <c r="DN595" s="81"/>
      <c r="DO595" s="81"/>
      <c r="DP595" s="81"/>
      <c r="DQ595" s="81"/>
      <c r="DR595" s="81"/>
      <c r="DS595" s="81"/>
      <c r="DT595" s="81"/>
      <c r="DU595" s="81"/>
      <c r="DV595" s="81"/>
      <c r="DW595" s="81"/>
      <c r="DX595" s="81"/>
      <c r="DY595" s="81"/>
      <c r="DZ595" s="81"/>
      <c r="EA595" s="81"/>
      <c r="EB595" s="81"/>
      <c r="EC595" s="81"/>
      <c r="ED595" s="81"/>
      <c r="EE595" s="81"/>
      <c r="EF595" s="81"/>
      <c r="EG595" s="81"/>
      <c r="EH595" s="81"/>
      <c r="EI595" s="81"/>
      <c r="EJ595" s="81"/>
      <c r="EK595" s="81"/>
      <c r="EL595" s="81"/>
      <c r="EM595" s="81"/>
      <c r="EN595" s="81"/>
      <c r="EO595" s="81"/>
      <c r="EP595" s="81"/>
      <c r="EQ595" s="81"/>
      <c r="ER595" s="81"/>
      <c r="ES595" s="81"/>
      <c r="ET595" s="81"/>
      <c r="EU595" s="81"/>
      <c r="EV595" s="81"/>
      <c r="EW595" s="81"/>
      <c r="EX595" s="81"/>
      <c r="EY595" s="81"/>
      <c r="EZ595" s="81"/>
      <c r="FA595" s="81"/>
      <c r="FB595" s="81"/>
      <c r="FC595" s="81"/>
      <c r="FD595" s="81"/>
      <c r="FE595" s="81"/>
      <c r="FF595" s="81"/>
      <c r="FG595" s="81"/>
      <c r="FH595" s="81"/>
      <c r="FI595" s="81"/>
      <c r="FJ595" s="81"/>
    </row>
    <row r="596" spans="100:166" s="118" customFormat="1" x14ac:dyDescent="0.2">
      <c r="CV596" s="81"/>
      <c r="CW596" s="81"/>
      <c r="CX596" s="81"/>
      <c r="CY596" s="81"/>
      <c r="CZ596" s="81"/>
      <c r="DA596" s="81"/>
      <c r="DB596" s="81"/>
      <c r="DC596" s="81"/>
      <c r="DD596" s="81"/>
      <c r="DE596" s="81"/>
      <c r="DF596" s="81"/>
      <c r="DG596" s="81"/>
      <c r="DH596" s="81"/>
      <c r="DI596" s="81"/>
      <c r="DJ596" s="81"/>
      <c r="DK596" s="81"/>
      <c r="DL596" s="81"/>
      <c r="DM596" s="81"/>
      <c r="DN596" s="81"/>
      <c r="DO596" s="81"/>
      <c r="DP596" s="81"/>
      <c r="DQ596" s="81"/>
      <c r="DR596" s="81"/>
      <c r="DS596" s="81"/>
      <c r="DT596" s="81"/>
      <c r="DU596" s="81"/>
      <c r="DV596" s="81"/>
      <c r="DW596" s="81"/>
      <c r="DX596" s="81"/>
      <c r="DY596" s="81"/>
      <c r="DZ596" s="81"/>
      <c r="EA596" s="81"/>
      <c r="EB596" s="81"/>
      <c r="EC596" s="81"/>
      <c r="ED596" s="81"/>
      <c r="EE596" s="81"/>
      <c r="EF596" s="81"/>
      <c r="EG596" s="81"/>
      <c r="EH596" s="81"/>
      <c r="EI596" s="81"/>
      <c r="EJ596" s="81"/>
      <c r="EK596" s="81"/>
      <c r="EL596" s="81"/>
      <c r="EM596" s="81"/>
      <c r="EN596" s="81"/>
      <c r="EO596" s="81"/>
      <c r="EP596" s="81"/>
      <c r="EQ596" s="81"/>
      <c r="ER596" s="81"/>
      <c r="ES596" s="81"/>
      <c r="ET596" s="81"/>
      <c r="EU596" s="81"/>
      <c r="EV596" s="81"/>
      <c r="EW596" s="81"/>
      <c r="EX596" s="81"/>
      <c r="EY596" s="81"/>
      <c r="EZ596" s="81"/>
      <c r="FA596" s="81"/>
      <c r="FB596" s="81"/>
      <c r="FC596" s="81"/>
      <c r="FD596" s="81"/>
      <c r="FE596" s="81"/>
      <c r="FF596" s="81"/>
      <c r="FG596" s="81"/>
      <c r="FH596" s="81"/>
      <c r="FI596" s="81"/>
      <c r="FJ596" s="81"/>
    </row>
    <row r="597" spans="100:166" s="118" customFormat="1" x14ac:dyDescent="0.2">
      <c r="CV597" s="81"/>
      <c r="CW597" s="81"/>
      <c r="CX597" s="81"/>
      <c r="CY597" s="81"/>
      <c r="CZ597" s="81"/>
      <c r="DA597" s="81"/>
      <c r="DB597" s="81"/>
      <c r="DC597" s="81"/>
      <c r="DD597" s="81"/>
      <c r="DE597" s="81"/>
      <c r="DF597" s="81"/>
      <c r="DG597" s="81"/>
      <c r="DH597" s="81"/>
      <c r="DI597" s="81"/>
      <c r="DJ597" s="81"/>
      <c r="DK597" s="81"/>
      <c r="DL597" s="81"/>
      <c r="DM597" s="81"/>
      <c r="DN597" s="81"/>
      <c r="DO597" s="81"/>
      <c r="DP597" s="81"/>
      <c r="DQ597" s="81"/>
      <c r="DR597" s="81"/>
      <c r="DS597" s="81"/>
      <c r="DT597" s="81"/>
      <c r="DU597" s="81"/>
      <c r="DV597" s="81"/>
      <c r="DW597" s="81"/>
      <c r="DX597" s="81"/>
      <c r="DY597" s="81"/>
      <c r="DZ597" s="81"/>
      <c r="EA597" s="81"/>
      <c r="EB597" s="81"/>
      <c r="EC597" s="81"/>
      <c r="ED597" s="81"/>
      <c r="EE597" s="81"/>
      <c r="EF597" s="81"/>
      <c r="EG597" s="81"/>
      <c r="EH597" s="81"/>
      <c r="EI597" s="81"/>
      <c r="EJ597" s="81"/>
      <c r="EK597" s="81"/>
      <c r="EL597" s="81"/>
      <c r="EM597" s="81"/>
      <c r="EN597" s="81"/>
      <c r="EO597" s="81"/>
      <c r="EP597" s="81"/>
      <c r="EQ597" s="81"/>
      <c r="ER597" s="81"/>
      <c r="ES597" s="81"/>
      <c r="ET597" s="81"/>
      <c r="EU597" s="81"/>
      <c r="EV597" s="81"/>
      <c r="EW597" s="81"/>
      <c r="EX597" s="81"/>
      <c r="EY597" s="81"/>
      <c r="EZ597" s="81"/>
      <c r="FA597" s="81"/>
      <c r="FB597" s="81"/>
      <c r="FC597" s="81"/>
      <c r="FD597" s="81"/>
      <c r="FE597" s="81"/>
      <c r="FF597" s="81"/>
      <c r="FG597" s="81"/>
      <c r="FH597" s="81"/>
      <c r="FI597" s="81"/>
      <c r="FJ597" s="81"/>
    </row>
    <row r="598" spans="100:166" s="118" customFormat="1" x14ac:dyDescent="0.2">
      <c r="CV598" s="81"/>
      <c r="CW598" s="81"/>
      <c r="CX598" s="81"/>
      <c r="CY598" s="81"/>
      <c r="CZ598" s="81"/>
      <c r="DA598" s="81"/>
      <c r="DB598" s="81"/>
      <c r="DC598" s="81"/>
      <c r="DD598" s="81"/>
      <c r="DE598" s="81"/>
      <c r="DF598" s="81"/>
      <c r="DG598" s="81"/>
      <c r="DH598" s="81"/>
      <c r="DI598" s="81"/>
      <c r="DJ598" s="81"/>
      <c r="DK598" s="81"/>
      <c r="DL598" s="81"/>
      <c r="DM598" s="81"/>
      <c r="DN598" s="81"/>
      <c r="DO598" s="81"/>
      <c r="DP598" s="81"/>
      <c r="DQ598" s="81"/>
      <c r="DR598" s="81"/>
      <c r="DS598" s="81"/>
      <c r="DT598" s="81"/>
      <c r="DU598" s="81"/>
      <c r="DV598" s="81"/>
      <c r="DW598" s="81"/>
      <c r="DX598" s="81"/>
      <c r="DY598" s="81"/>
      <c r="DZ598" s="81"/>
      <c r="EA598" s="81"/>
      <c r="EB598" s="81"/>
      <c r="EC598" s="81"/>
      <c r="ED598" s="81"/>
      <c r="EE598" s="81"/>
      <c r="EF598" s="81"/>
      <c r="EG598" s="81"/>
      <c r="EH598" s="81"/>
      <c r="EI598" s="81"/>
      <c r="EJ598" s="81"/>
      <c r="EK598" s="81"/>
      <c r="EL598" s="81"/>
      <c r="EM598" s="81"/>
      <c r="EN598" s="81"/>
      <c r="EO598" s="81"/>
      <c r="EP598" s="81"/>
      <c r="EQ598" s="81"/>
      <c r="ER598" s="81"/>
      <c r="ES598" s="81"/>
      <c r="ET598" s="81"/>
      <c r="EU598" s="81"/>
      <c r="EV598" s="81"/>
      <c r="EW598" s="81"/>
      <c r="EX598" s="81"/>
      <c r="EY598" s="81"/>
      <c r="EZ598" s="81"/>
      <c r="FA598" s="81"/>
      <c r="FB598" s="81"/>
      <c r="FC598" s="81"/>
      <c r="FD598" s="81"/>
      <c r="FE598" s="81"/>
      <c r="FF598" s="81"/>
      <c r="FG598" s="81"/>
      <c r="FH598" s="81"/>
      <c r="FI598" s="81"/>
      <c r="FJ598" s="81"/>
    </row>
    <row r="599" spans="100:166" s="118" customFormat="1" x14ac:dyDescent="0.2">
      <c r="CV599" s="81"/>
      <c r="CW599" s="81"/>
      <c r="CX599" s="81"/>
      <c r="CY599" s="81"/>
      <c r="CZ599" s="81"/>
      <c r="DA599" s="81"/>
      <c r="DB599" s="81"/>
      <c r="DC599" s="81"/>
      <c r="DD599" s="81"/>
      <c r="DE599" s="81"/>
      <c r="DF599" s="81"/>
      <c r="DG599" s="81"/>
      <c r="DH599" s="81"/>
      <c r="DI599" s="81"/>
      <c r="DJ599" s="81"/>
      <c r="DK599" s="81"/>
      <c r="DL599" s="81"/>
      <c r="DM599" s="81"/>
      <c r="DN599" s="81"/>
      <c r="DO599" s="81"/>
      <c r="DP599" s="81"/>
      <c r="DQ599" s="81"/>
      <c r="DR599" s="81"/>
      <c r="DS599" s="81"/>
      <c r="DT599" s="81"/>
      <c r="DU599" s="81"/>
      <c r="DV599" s="81"/>
      <c r="DW599" s="81"/>
      <c r="DX599" s="81"/>
      <c r="DY599" s="81"/>
      <c r="DZ599" s="81"/>
      <c r="EA599" s="81"/>
      <c r="EB599" s="81"/>
      <c r="EC599" s="81"/>
      <c r="ED599" s="81"/>
      <c r="EE599" s="81"/>
      <c r="EF599" s="81"/>
      <c r="EG599" s="81"/>
      <c r="EH599" s="81"/>
      <c r="EI599" s="81"/>
      <c r="EJ599" s="81"/>
      <c r="EK599" s="81"/>
      <c r="EL599" s="81"/>
      <c r="EM599" s="81"/>
      <c r="EN599" s="81"/>
      <c r="EO599" s="81"/>
      <c r="EP599" s="81"/>
      <c r="EQ599" s="81"/>
      <c r="ER599" s="81"/>
      <c r="ES599" s="81"/>
      <c r="ET599" s="81"/>
      <c r="EU599" s="81"/>
      <c r="EV599" s="81"/>
      <c r="EW599" s="81"/>
      <c r="EX599" s="81"/>
      <c r="EY599" s="81"/>
      <c r="EZ599" s="81"/>
      <c r="FA599" s="81"/>
      <c r="FB599" s="81"/>
      <c r="FC599" s="81"/>
      <c r="FD599" s="81"/>
      <c r="FE599" s="81"/>
      <c r="FF599" s="81"/>
      <c r="FG599" s="81"/>
      <c r="FH599" s="81"/>
      <c r="FI599" s="81"/>
      <c r="FJ599" s="81"/>
    </row>
    <row r="600" spans="100:166" s="118" customFormat="1" x14ac:dyDescent="0.2">
      <c r="CV600" s="81"/>
      <c r="CW600" s="81"/>
      <c r="CX600" s="81"/>
      <c r="CY600" s="81"/>
      <c r="CZ600" s="81"/>
      <c r="DA600" s="81"/>
      <c r="DB600" s="81"/>
      <c r="DC600" s="81"/>
      <c r="DD600" s="81"/>
      <c r="DE600" s="81"/>
      <c r="DF600" s="81"/>
      <c r="DG600" s="81"/>
      <c r="DH600" s="81"/>
      <c r="DI600" s="81"/>
      <c r="DJ600" s="81"/>
      <c r="DK600" s="81"/>
      <c r="DL600" s="81"/>
      <c r="DM600" s="81"/>
      <c r="DN600" s="81"/>
      <c r="DO600" s="81"/>
      <c r="DP600" s="81"/>
      <c r="DQ600" s="81"/>
      <c r="DR600" s="81"/>
      <c r="DS600" s="81"/>
      <c r="DT600" s="81"/>
      <c r="DU600" s="81"/>
      <c r="DV600" s="81"/>
      <c r="DW600" s="81"/>
      <c r="DX600" s="81"/>
      <c r="DY600" s="81"/>
      <c r="DZ600" s="81"/>
      <c r="EA600" s="81"/>
      <c r="EB600" s="81"/>
      <c r="EC600" s="81"/>
      <c r="ED600" s="81"/>
      <c r="EE600" s="81"/>
      <c r="EF600" s="81"/>
      <c r="EG600" s="81"/>
      <c r="EH600" s="81"/>
      <c r="EI600" s="81"/>
      <c r="EJ600" s="81"/>
      <c r="EK600" s="81"/>
      <c r="EL600" s="81"/>
      <c r="EM600" s="81"/>
      <c r="EN600" s="81"/>
      <c r="EO600" s="81"/>
      <c r="EP600" s="81"/>
      <c r="EQ600" s="81"/>
      <c r="ER600" s="81"/>
      <c r="ES600" s="81"/>
      <c r="ET600" s="81"/>
      <c r="EU600" s="81"/>
      <c r="EV600" s="81"/>
      <c r="EW600" s="81"/>
      <c r="EX600" s="81"/>
      <c r="EY600" s="81"/>
      <c r="EZ600" s="81"/>
      <c r="FA600" s="81"/>
      <c r="FB600" s="81"/>
      <c r="FC600" s="81"/>
      <c r="FD600" s="81"/>
      <c r="FE600" s="81"/>
      <c r="FF600" s="81"/>
      <c r="FG600" s="81"/>
      <c r="FH600" s="81"/>
      <c r="FI600" s="81"/>
      <c r="FJ600" s="81"/>
    </row>
    <row r="601" spans="100:166" s="118" customFormat="1" x14ac:dyDescent="0.2">
      <c r="CV601" s="81"/>
      <c r="CW601" s="81"/>
      <c r="CX601" s="81"/>
      <c r="CY601" s="81"/>
      <c r="CZ601" s="81"/>
      <c r="DA601" s="81"/>
      <c r="DB601" s="81"/>
      <c r="DC601" s="81"/>
      <c r="DD601" s="81"/>
      <c r="DE601" s="81"/>
      <c r="DF601" s="81"/>
      <c r="DG601" s="81"/>
      <c r="DH601" s="81"/>
      <c r="DI601" s="81"/>
      <c r="DJ601" s="81"/>
      <c r="DK601" s="81"/>
      <c r="DL601" s="81"/>
      <c r="DM601" s="81"/>
      <c r="DN601" s="81"/>
      <c r="DO601" s="81"/>
      <c r="DP601" s="81"/>
      <c r="DQ601" s="81"/>
      <c r="DR601" s="81"/>
      <c r="DS601" s="81"/>
      <c r="DT601" s="81"/>
      <c r="DU601" s="81"/>
      <c r="DV601" s="81"/>
      <c r="DW601" s="81"/>
      <c r="DX601" s="81"/>
      <c r="DY601" s="81"/>
      <c r="DZ601" s="81"/>
      <c r="EA601" s="81"/>
      <c r="EB601" s="81"/>
      <c r="EC601" s="81"/>
      <c r="ED601" s="81"/>
      <c r="EE601" s="81"/>
      <c r="EF601" s="81"/>
      <c r="EG601" s="81"/>
      <c r="EH601" s="81"/>
      <c r="EI601" s="81"/>
      <c r="EJ601" s="81"/>
      <c r="EK601" s="81"/>
      <c r="EL601" s="81"/>
      <c r="EM601" s="81"/>
      <c r="EN601" s="81"/>
      <c r="EO601" s="81"/>
      <c r="EP601" s="81"/>
      <c r="EQ601" s="81"/>
      <c r="ER601" s="81"/>
      <c r="ES601" s="81"/>
      <c r="ET601" s="81"/>
      <c r="EU601" s="81"/>
      <c r="EV601" s="81"/>
      <c r="EW601" s="81"/>
      <c r="EX601" s="81"/>
      <c r="EY601" s="81"/>
      <c r="EZ601" s="81"/>
      <c r="FA601" s="81"/>
      <c r="FB601" s="81"/>
      <c r="FC601" s="81"/>
      <c r="FD601" s="81"/>
      <c r="FE601" s="81"/>
      <c r="FF601" s="81"/>
      <c r="FG601" s="81"/>
      <c r="FH601" s="81"/>
      <c r="FI601" s="81"/>
      <c r="FJ601" s="81"/>
    </row>
    <row r="602" spans="100:166" s="118" customFormat="1" x14ac:dyDescent="0.2">
      <c r="CV602" s="81"/>
      <c r="CW602" s="81"/>
      <c r="CX602" s="81"/>
      <c r="CY602" s="81"/>
      <c r="CZ602" s="81"/>
      <c r="DA602" s="81"/>
      <c r="DB602" s="81"/>
      <c r="DC602" s="81"/>
      <c r="DD602" s="81"/>
      <c r="DE602" s="81"/>
      <c r="DF602" s="81"/>
      <c r="DG602" s="81"/>
      <c r="DH602" s="81"/>
      <c r="DI602" s="81"/>
      <c r="DJ602" s="81"/>
      <c r="DK602" s="81"/>
      <c r="DL602" s="81"/>
      <c r="DM602" s="81"/>
      <c r="DN602" s="81"/>
      <c r="DO602" s="81"/>
      <c r="DP602" s="81"/>
      <c r="DQ602" s="81"/>
      <c r="DR602" s="81"/>
      <c r="DS602" s="81"/>
      <c r="DT602" s="81"/>
      <c r="DU602" s="81"/>
      <c r="DV602" s="81"/>
      <c r="DW602" s="81"/>
      <c r="DX602" s="81"/>
      <c r="DY602" s="81"/>
      <c r="DZ602" s="81"/>
      <c r="EA602" s="81"/>
      <c r="EB602" s="81"/>
      <c r="EC602" s="81"/>
      <c r="ED602" s="81"/>
      <c r="EE602" s="81"/>
      <c r="EF602" s="81"/>
      <c r="EG602" s="81"/>
      <c r="EH602" s="81"/>
      <c r="EI602" s="81"/>
      <c r="EJ602" s="81"/>
      <c r="EK602" s="81"/>
      <c r="EL602" s="81"/>
      <c r="EM602" s="81"/>
      <c r="EN602" s="81"/>
      <c r="EO602" s="81"/>
      <c r="EP602" s="81"/>
      <c r="EQ602" s="81"/>
      <c r="ER602" s="81"/>
      <c r="ES602" s="81"/>
      <c r="ET602" s="81"/>
      <c r="EU602" s="81"/>
      <c r="EV602" s="81"/>
      <c r="EW602" s="81"/>
      <c r="EX602" s="81"/>
      <c r="EY602" s="81"/>
      <c r="EZ602" s="81"/>
      <c r="FA602" s="81"/>
      <c r="FB602" s="81"/>
      <c r="FC602" s="81"/>
      <c r="FD602" s="81"/>
      <c r="FE602" s="81"/>
      <c r="FF602" s="81"/>
      <c r="FG602" s="81"/>
      <c r="FH602" s="81"/>
      <c r="FI602" s="81"/>
      <c r="FJ602" s="81"/>
    </row>
    <row r="603" spans="100:166" s="118" customFormat="1" x14ac:dyDescent="0.2">
      <c r="CV603" s="81"/>
      <c r="CW603" s="81"/>
      <c r="CX603" s="81"/>
      <c r="CY603" s="81"/>
      <c r="CZ603" s="81"/>
      <c r="DA603" s="81"/>
      <c r="DB603" s="81"/>
      <c r="DC603" s="81"/>
      <c r="DD603" s="81"/>
      <c r="DE603" s="81"/>
      <c r="DF603" s="81"/>
      <c r="DG603" s="81"/>
      <c r="DH603" s="81"/>
      <c r="DI603" s="81"/>
      <c r="DJ603" s="81"/>
      <c r="DK603" s="81"/>
      <c r="DL603" s="81"/>
      <c r="DM603" s="81"/>
      <c r="DN603" s="81"/>
      <c r="DO603" s="81"/>
      <c r="DP603" s="81"/>
      <c r="DQ603" s="81"/>
      <c r="DR603" s="81"/>
      <c r="DS603" s="81"/>
      <c r="DT603" s="81"/>
      <c r="DU603" s="81"/>
      <c r="DV603" s="81"/>
      <c r="DW603" s="81"/>
      <c r="DX603" s="81"/>
      <c r="DY603" s="81"/>
      <c r="DZ603" s="81"/>
      <c r="EA603" s="81"/>
      <c r="EB603" s="81"/>
      <c r="EC603" s="81"/>
      <c r="ED603" s="81"/>
      <c r="EE603" s="81"/>
      <c r="EF603" s="81"/>
      <c r="EG603" s="81"/>
      <c r="EH603" s="81"/>
      <c r="EI603" s="81"/>
      <c r="EJ603" s="81"/>
      <c r="EK603" s="81"/>
      <c r="EL603" s="81"/>
      <c r="EM603" s="81"/>
      <c r="EN603" s="81"/>
      <c r="EO603" s="81"/>
      <c r="EP603" s="81"/>
      <c r="EQ603" s="81"/>
      <c r="ER603" s="81"/>
      <c r="ES603" s="81"/>
      <c r="ET603" s="81"/>
      <c r="EU603" s="81"/>
      <c r="EV603" s="81"/>
      <c r="EW603" s="81"/>
      <c r="EX603" s="81"/>
      <c r="EY603" s="81"/>
      <c r="EZ603" s="81"/>
      <c r="FA603" s="81"/>
      <c r="FB603" s="81"/>
      <c r="FC603" s="81"/>
      <c r="FD603" s="81"/>
      <c r="FE603" s="81"/>
      <c r="FF603" s="81"/>
      <c r="FG603" s="81"/>
      <c r="FH603" s="81"/>
      <c r="FI603" s="81"/>
      <c r="FJ603" s="81"/>
    </row>
    <row r="604" spans="100:166" s="118" customFormat="1" x14ac:dyDescent="0.2">
      <c r="CV604" s="81"/>
      <c r="CW604" s="81"/>
      <c r="CX604" s="81"/>
      <c r="CY604" s="81"/>
      <c r="CZ604" s="81"/>
      <c r="DA604" s="81"/>
      <c r="DB604" s="81"/>
      <c r="DC604" s="81"/>
      <c r="DD604" s="81"/>
      <c r="DE604" s="81"/>
      <c r="DF604" s="81"/>
      <c r="DG604" s="81"/>
      <c r="DH604" s="81"/>
      <c r="DI604" s="81"/>
      <c r="DJ604" s="81"/>
      <c r="DK604" s="81"/>
      <c r="DL604" s="81"/>
      <c r="DM604" s="81"/>
      <c r="DN604" s="81"/>
      <c r="DO604" s="81"/>
      <c r="DP604" s="81"/>
      <c r="DQ604" s="81"/>
      <c r="DR604" s="81"/>
      <c r="DS604" s="81"/>
      <c r="DT604" s="81"/>
      <c r="DU604" s="81"/>
      <c r="DV604" s="81"/>
      <c r="DW604" s="81"/>
      <c r="DX604" s="81"/>
      <c r="DY604" s="81"/>
      <c r="DZ604" s="81"/>
      <c r="EA604" s="81"/>
      <c r="EB604" s="81"/>
      <c r="EC604" s="81"/>
      <c r="ED604" s="81"/>
      <c r="EE604" s="81"/>
      <c r="EF604" s="81"/>
      <c r="EG604" s="81"/>
      <c r="EH604" s="81"/>
      <c r="EI604" s="81"/>
      <c r="EJ604" s="81"/>
      <c r="EK604" s="81"/>
      <c r="EL604" s="81"/>
      <c r="EM604" s="81"/>
      <c r="EN604" s="81"/>
      <c r="EO604" s="81"/>
      <c r="EP604" s="81"/>
      <c r="EQ604" s="81"/>
      <c r="ER604" s="81"/>
      <c r="ES604" s="81"/>
      <c r="ET604" s="81"/>
      <c r="EU604" s="81"/>
      <c r="EV604" s="81"/>
      <c r="EW604" s="81"/>
      <c r="EX604" s="81"/>
      <c r="EY604" s="81"/>
      <c r="EZ604" s="81"/>
      <c r="FA604" s="81"/>
      <c r="FB604" s="81"/>
      <c r="FC604" s="81"/>
      <c r="FD604" s="81"/>
      <c r="FE604" s="81"/>
      <c r="FF604" s="81"/>
      <c r="FG604" s="81"/>
      <c r="FH604" s="81"/>
      <c r="FI604" s="81"/>
      <c r="FJ604" s="81"/>
    </row>
    <row r="605" spans="100:166" s="118" customFormat="1" x14ac:dyDescent="0.2">
      <c r="CV605" s="81"/>
      <c r="CW605" s="81"/>
      <c r="CX605" s="81"/>
      <c r="CY605" s="81"/>
      <c r="CZ605" s="81"/>
      <c r="DA605" s="81"/>
      <c r="DB605" s="81"/>
      <c r="DC605" s="81"/>
      <c r="DD605" s="81"/>
      <c r="DE605" s="81"/>
      <c r="DF605" s="81"/>
      <c r="DG605" s="81"/>
      <c r="DH605" s="81"/>
      <c r="DI605" s="81"/>
      <c r="DJ605" s="81"/>
      <c r="DK605" s="81"/>
      <c r="DL605" s="81"/>
      <c r="DM605" s="81"/>
      <c r="DN605" s="81"/>
      <c r="DO605" s="81"/>
      <c r="DP605" s="81"/>
      <c r="DQ605" s="81"/>
      <c r="DR605" s="81"/>
      <c r="DS605" s="81"/>
      <c r="DT605" s="81"/>
      <c r="DU605" s="81"/>
      <c r="DV605" s="81"/>
      <c r="DW605" s="81"/>
      <c r="DX605" s="81"/>
      <c r="DY605" s="81"/>
      <c r="DZ605" s="81"/>
      <c r="EA605" s="81"/>
      <c r="EB605" s="81"/>
      <c r="EC605" s="81"/>
      <c r="ED605" s="81"/>
      <c r="EE605" s="81"/>
      <c r="EF605" s="81"/>
      <c r="EG605" s="81"/>
      <c r="EH605" s="81"/>
      <c r="EI605" s="81"/>
      <c r="EJ605" s="81"/>
      <c r="EK605" s="81"/>
      <c r="EL605" s="81"/>
      <c r="EM605" s="81"/>
      <c r="EN605" s="81"/>
      <c r="EO605" s="81"/>
      <c r="EP605" s="81"/>
      <c r="EQ605" s="81"/>
      <c r="ER605" s="81"/>
      <c r="ES605" s="81"/>
      <c r="ET605" s="81"/>
      <c r="EU605" s="81"/>
      <c r="EV605" s="81"/>
      <c r="EW605" s="81"/>
      <c r="EX605" s="81"/>
      <c r="EY605" s="81"/>
      <c r="EZ605" s="81"/>
      <c r="FA605" s="81"/>
      <c r="FB605" s="81"/>
      <c r="FC605" s="81"/>
      <c r="FD605" s="81"/>
      <c r="FE605" s="81"/>
      <c r="FF605" s="81"/>
      <c r="FG605" s="81"/>
      <c r="FH605" s="81"/>
      <c r="FI605" s="81"/>
      <c r="FJ605" s="81"/>
    </row>
    <row r="606" spans="100:166" s="118" customFormat="1" x14ac:dyDescent="0.2">
      <c r="CV606" s="81"/>
      <c r="CW606" s="81"/>
      <c r="CX606" s="81"/>
      <c r="CY606" s="81"/>
      <c r="CZ606" s="81"/>
      <c r="DA606" s="81"/>
      <c r="DB606" s="81"/>
      <c r="DC606" s="81"/>
      <c r="DD606" s="81"/>
      <c r="DE606" s="81"/>
      <c r="DF606" s="81"/>
      <c r="DG606" s="81"/>
      <c r="DH606" s="81"/>
      <c r="DI606" s="81"/>
      <c r="DJ606" s="81"/>
      <c r="DK606" s="81"/>
      <c r="DL606" s="81"/>
      <c r="DM606" s="81"/>
      <c r="DN606" s="81"/>
      <c r="DO606" s="81"/>
      <c r="DP606" s="81"/>
      <c r="DQ606" s="81"/>
      <c r="DR606" s="81"/>
      <c r="DS606" s="81"/>
      <c r="DT606" s="81"/>
      <c r="DU606" s="81"/>
      <c r="DV606" s="81"/>
      <c r="DW606" s="81"/>
      <c r="DX606" s="81"/>
      <c r="DY606" s="81"/>
      <c r="DZ606" s="81"/>
      <c r="EA606" s="81"/>
      <c r="EB606" s="81"/>
      <c r="EC606" s="81"/>
      <c r="ED606" s="81"/>
      <c r="EE606" s="81"/>
      <c r="EF606" s="81"/>
      <c r="EG606" s="81"/>
      <c r="EH606" s="81"/>
      <c r="EI606" s="81"/>
      <c r="EJ606" s="81"/>
      <c r="EK606" s="81"/>
      <c r="EL606" s="81"/>
      <c r="EM606" s="81"/>
      <c r="EN606" s="81"/>
      <c r="EO606" s="81"/>
      <c r="EP606" s="81"/>
      <c r="EQ606" s="81"/>
      <c r="ER606" s="81"/>
      <c r="ES606" s="81"/>
      <c r="ET606" s="81"/>
      <c r="EU606" s="81"/>
      <c r="EV606" s="81"/>
      <c r="EW606" s="81"/>
      <c r="EX606" s="81"/>
      <c r="EY606" s="81"/>
      <c r="EZ606" s="81"/>
      <c r="FA606" s="81"/>
      <c r="FB606" s="81"/>
      <c r="FC606" s="81"/>
      <c r="FD606" s="81"/>
      <c r="FE606" s="81"/>
      <c r="FF606" s="81"/>
      <c r="FG606" s="81"/>
      <c r="FH606" s="81"/>
      <c r="FI606" s="81"/>
      <c r="FJ606" s="81"/>
    </row>
    <row r="607" spans="100:166" s="118" customFormat="1" x14ac:dyDescent="0.2">
      <c r="CV607" s="81"/>
      <c r="CW607" s="81"/>
      <c r="CX607" s="81"/>
      <c r="CY607" s="81"/>
      <c r="CZ607" s="81"/>
      <c r="DA607" s="81"/>
      <c r="DB607" s="81"/>
      <c r="DC607" s="81"/>
      <c r="DD607" s="81"/>
      <c r="DE607" s="81"/>
      <c r="DF607" s="81"/>
      <c r="DG607" s="81"/>
      <c r="DH607" s="81"/>
      <c r="DI607" s="81"/>
      <c r="DJ607" s="81"/>
      <c r="DK607" s="81"/>
      <c r="DL607" s="81"/>
      <c r="DM607" s="81"/>
      <c r="DN607" s="81"/>
      <c r="DO607" s="81"/>
      <c r="DP607" s="81"/>
      <c r="DQ607" s="81"/>
      <c r="DR607" s="81"/>
      <c r="DS607" s="81"/>
      <c r="DT607" s="81"/>
      <c r="DU607" s="81"/>
      <c r="DV607" s="81"/>
      <c r="DW607" s="81"/>
      <c r="DX607" s="81"/>
      <c r="DY607" s="81"/>
      <c r="DZ607" s="81"/>
      <c r="EA607" s="81"/>
      <c r="EB607" s="81"/>
      <c r="EC607" s="81"/>
      <c r="ED607" s="81"/>
      <c r="EE607" s="81"/>
      <c r="EF607" s="81"/>
      <c r="EG607" s="81"/>
      <c r="EH607" s="81"/>
      <c r="EI607" s="81"/>
      <c r="EJ607" s="81"/>
      <c r="EK607" s="81"/>
      <c r="EL607" s="81"/>
      <c r="EM607" s="81"/>
      <c r="EN607" s="81"/>
      <c r="EO607" s="81"/>
      <c r="EP607" s="81"/>
      <c r="EQ607" s="81"/>
      <c r="ER607" s="81"/>
      <c r="ES607" s="81"/>
      <c r="ET607" s="81"/>
      <c r="EU607" s="81"/>
      <c r="EV607" s="81"/>
      <c r="EW607" s="81"/>
      <c r="EX607" s="81"/>
      <c r="EY607" s="81"/>
      <c r="EZ607" s="81"/>
      <c r="FA607" s="81"/>
      <c r="FB607" s="81"/>
      <c r="FC607" s="81"/>
      <c r="FD607" s="81"/>
      <c r="FE607" s="81"/>
      <c r="FF607" s="81"/>
      <c r="FG607" s="81"/>
      <c r="FH607" s="81"/>
      <c r="FI607" s="81"/>
      <c r="FJ607" s="81"/>
    </row>
    <row r="608" spans="100:166" s="118" customFormat="1" x14ac:dyDescent="0.2">
      <c r="CV608" s="81"/>
      <c r="CW608" s="81"/>
      <c r="CX608" s="81"/>
      <c r="CY608" s="81"/>
      <c r="CZ608" s="81"/>
      <c r="DA608" s="81"/>
      <c r="DB608" s="81"/>
      <c r="DC608" s="81"/>
      <c r="DD608" s="81"/>
      <c r="DE608" s="81"/>
      <c r="DF608" s="81"/>
      <c r="DG608" s="81"/>
      <c r="DH608" s="81"/>
      <c r="DI608" s="81"/>
      <c r="DJ608" s="81"/>
      <c r="DK608" s="81"/>
      <c r="DL608" s="81"/>
      <c r="DM608" s="81"/>
      <c r="DN608" s="81"/>
      <c r="DO608" s="81"/>
      <c r="DP608" s="81"/>
      <c r="DQ608" s="81"/>
      <c r="DR608" s="81"/>
      <c r="DS608" s="81"/>
      <c r="DT608" s="81"/>
      <c r="DU608" s="81"/>
      <c r="DV608" s="81"/>
      <c r="DW608" s="81"/>
      <c r="DX608" s="81"/>
      <c r="DY608" s="81"/>
      <c r="DZ608" s="81"/>
      <c r="EA608" s="81"/>
      <c r="EB608" s="81"/>
      <c r="EC608" s="81"/>
      <c r="ED608" s="81"/>
      <c r="EE608" s="81"/>
      <c r="EF608" s="81"/>
      <c r="EG608" s="81"/>
      <c r="EH608" s="81"/>
      <c r="EI608" s="81"/>
      <c r="EJ608" s="81"/>
      <c r="EK608" s="81"/>
      <c r="EL608" s="81"/>
      <c r="EM608" s="81"/>
      <c r="EN608" s="81"/>
      <c r="EO608" s="81"/>
      <c r="EP608" s="81"/>
      <c r="EQ608" s="81"/>
      <c r="ER608" s="81"/>
      <c r="ES608" s="81"/>
      <c r="ET608" s="81"/>
      <c r="EU608" s="81"/>
      <c r="EV608" s="81"/>
      <c r="EW608" s="81"/>
      <c r="EX608" s="81"/>
      <c r="EY608" s="81"/>
      <c r="EZ608" s="81"/>
      <c r="FA608" s="81"/>
      <c r="FB608" s="81"/>
      <c r="FC608" s="81"/>
      <c r="FD608" s="81"/>
      <c r="FE608" s="81"/>
      <c r="FF608" s="81"/>
      <c r="FG608" s="81"/>
      <c r="FH608" s="81"/>
      <c r="FI608" s="81"/>
      <c r="FJ608" s="81"/>
    </row>
    <row r="609" spans="100:166" s="118" customFormat="1" x14ac:dyDescent="0.2">
      <c r="CV609" s="81"/>
      <c r="CW609" s="81"/>
      <c r="CX609" s="81"/>
      <c r="CY609" s="81"/>
      <c r="CZ609" s="81"/>
      <c r="DA609" s="81"/>
      <c r="DB609" s="81"/>
      <c r="DC609" s="81"/>
      <c r="DD609" s="81"/>
      <c r="DE609" s="81"/>
      <c r="DF609" s="81"/>
      <c r="DG609" s="81"/>
      <c r="DH609" s="81"/>
      <c r="DI609" s="81"/>
      <c r="DJ609" s="81"/>
      <c r="DK609" s="81"/>
      <c r="DL609" s="81"/>
      <c r="DM609" s="81"/>
      <c r="DN609" s="81"/>
      <c r="DO609" s="81"/>
      <c r="DP609" s="81"/>
      <c r="DQ609" s="81"/>
      <c r="DR609" s="81"/>
      <c r="DS609" s="81"/>
      <c r="DT609" s="81"/>
      <c r="DU609" s="81"/>
      <c r="DV609" s="81"/>
      <c r="DW609" s="81"/>
      <c r="DX609" s="81"/>
      <c r="DY609" s="81"/>
      <c r="DZ609" s="81"/>
      <c r="EA609" s="81"/>
      <c r="EB609" s="81"/>
      <c r="EC609" s="81"/>
      <c r="ED609" s="81"/>
      <c r="EE609" s="81"/>
      <c r="EF609" s="81"/>
      <c r="EG609" s="81"/>
      <c r="EH609" s="81"/>
      <c r="EI609" s="81"/>
      <c r="EJ609" s="81"/>
      <c r="EK609" s="81"/>
      <c r="EL609" s="81"/>
      <c r="EM609" s="81"/>
      <c r="EN609" s="81"/>
      <c r="EO609" s="81"/>
      <c r="EP609" s="81"/>
      <c r="EQ609" s="81"/>
      <c r="ER609" s="81"/>
      <c r="ES609" s="81"/>
      <c r="ET609" s="81"/>
      <c r="EU609" s="81"/>
      <c r="EV609" s="81"/>
      <c r="EW609" s="81"/>
      <c r="EX609" s="81"/>
      <c r="EY609" s="81"/>
      <c r="EZ609" s="81"/>
      <c r="FA609" s="81"/>
      <c r="FB609" s="81"/>
      <c r="FC609" s="81"/>
      <c r="FD609" s="81"/>
      <c r="FE609" s="81"/>
      <c r="FF609" s="81"/>
      <c r="FG609" s="81"/>
      <c r="FH609" s="81"/>
      <c r="FI609" s="81"/>
      <c r="FJ609" s="81"/>
    </row>
    <row r="610" spans="100:166" s="118" customFormat="1" x14ac:dyDescent="0.2">
      <c r="CV610" s="81"/>
      <c r="CW610" s="81"/>
      <c r="CX610" s="81"/>
      <c r="CY610" s="81"/>
      <c r="CZ610" s="81"/>
      <c r="DA610" s="81"/>
      <c r="DB610" s="81"/>
      <c r="DC610" s="81"/>
      <c r="DD610" s="81"/>
      <c r="DE610" s="81"/>
      <c r="DF610" s="81"/>
      <c r="DG610" s="81"/>
      <c r="DH610" s="81"/>
      <c r="DI610" s="81"/>
      <c r="DJ610" s="81"/>
      <c r="DK610" s="81"/>
      <c r="DL610" s="81"/>
      <c r="DM610" s="81"/>
      <c r="DN610" s="81"/>
      <c r="DO610" s="81"/>
      <c r="DP610" s="81"/>
      <c r="DQ610" s="81"/>
      <c r="DR610" s="81"/>
      <c r="DS610" s="81"/>
      <c r="DT610" s="81"/>
      <c r="DU610" s="81"/>
      <c r="DV610" s="81"/>
      <c r="DW610" s="81"/>
      <c r="DX610" s="81"/>
      <c r="DY610" s="81"/>
      <c r="DZ610" s="81"/>
      <c r="EA610" s="81"/>
      <c r="EB610" s="81"/>
      <c r="EC610" s="81"/>
      <c r="ED610" s="81"/>
      <c r="EE610" s="81"/>
      <c r="EF610" s="81"/>
      <c r="EG610" s="81"/>
      <c r="EH610" s="81"/>
      <c r="EI610" s="81"/>
      <c r="EJ610" s="81"/>
      <c r="EK610" s="81"/>
      <c r="EL610" s="81"/>
      <c r="EM610" s="81"/>
      <c r="EN610" s="81"/>
      <c r="EO610" s="81"/>
      <c r="EP610" s="81"/>
      <c r="EQ610" s="81"/>
      <c r="ER610" s="81"/>
      <c r="ES610" s="81"/>
      <c r="ET610" s="81"/>
      <c r="EU610" s="81"/>
      <c r="EV610" s="81"/>
      <c r="EW610" s="81"/>
      <c r="EX610" s="81"/>
      <c r="EY610" s="81"/>
      <c r="EZ610" s="81"/>
      <c r="FA610" s="81"/>
      <c r="FB610" s="81"/>
      <c r="FC610" s="81"/>
      <c r="FD610" s="81"/>
      <c r="FE610" s="81"/>
      <c r="FF610" s="81"/>
      <c r="FG610" s="81"/>
      <c r="FH610" s="81"/>
      <c r="FI610" s="81"/>
      <c r="FJ610" s="81"/>
    </row>
    <row r="611" spans="100:166" s="118" customFormat="1" x14ac:dyDescent="0.2">
      <c r="CV611" s="81"/>
      <c r="CW611" s="81"/>
      <c r="CX611" s="81"/>
      <c r="CY611" s="81"/>
      <c r="CZ611" s="81"/>
      <c r="DA611" s="81"/>
      <c r="DB611" s="81"/>
      <c r="DC611" s="81"/>
      <c r="DD611" s="81"/>
      <c r="DE611" s="81"/>
      <c r="DF611" s="81"/>
      <c r="DG611" s="81"/>
      <c r="DH611" s="81"/>
      <c r="DI611" s="81"/>
      <c r="DJ611" s="81"/>
      <c r="DK611" s="81"/>
      <c r="DL611" s="81"/>
      <c r="DM611" s="81"/>
      <c r="DN611" s="81"/>
      <c r="DO611" s="81"/>
      <c r="DP611" s="81"/>
      <c r="DQ611" s="81"/>
      <c r="DR611" s="81"/>
      <c r="DS611" s="81"/>
      <c r="DT611" s="81"/>
      <c r="DU611" s="81"/>
      <c r="DV611" s="81"/>
      <c r="DW611" s="81"/>
      <c r="DX611" s="81"/>
      <c r="DY611" s="81"/>
      <c r="DZ611" s="81"/>
      <c r="EA611" s="81"/>
      <c r="EB611" s="81"/>
      <c r="EC611" s="81"/>
      <c r="ED611" s="81"/>
      <c r="EE611" s="81"/>
      <c r="EF611" s="81"/>
      <c r="EG611" s="81"/>
      <c r="EH611" s="81"/>
      <c r="EI611" s="81"/>
      <c r="EJ611" s="81"/>
      <c r="EK611" s="81"/>
      <c r="EL611" s="81"/>
      <c r="EM611" s="81"/>
      <c r="EN611" s="81"/>
      <c r="EO611" s="81"/>
      <c r="EP611" s="81"/>
      <c r="EQ611" s="81"/>
      <c r="ER611" s="81"/>
      <c r="ES611" s="81"/>
      <c r="ET611" s="81"/>
      <c r="EU611" s="81"/>
      <c r="EV611" s="81"/>
      <c r="EW611" s="81"/>
      <c r="EX611" s="81"/>
      <c r="EY611" s="81"/>
      <c r="EZ611" s="81"/>
      <c r="FA611" s="81"/>
      <c r="FB611" s="81"/>
      <c r="FC611" s="81"/>
      <c r="FD611" s="81"/>
      <c r="FE611" s="81"/>
      <c r="FF611" s="81"/>
      <c r="FG611" s="81"/>
      <c r="FH611" s="81"/>
      <c r="FI611" s="81"/>
      <c r="FJ611" s="81"/>
    </row>
    <row r="612" spans="100:166" s="118" customFormat="1" x14ac:dyDescent="0.2">
      <c r="CV612" s="81"/>
      <c r="CW612" s="81"/>
      <c r="CX612" s="81"/>
      <c r="CY612" s="81"/>
      <c r="CZ612" s="81"/>
      <c r="DA612" s="81"/>
      <c r="DB612" s="81"/>
      <c r="DC612" s="81"/>
      <c r="DD612" s="81"/>
      <c r="DE612" s="81"/>
      <c r="DF612" s="81"/>
      <c r="DG612" s="81"/>
      <c r="DH612" s="81"/>
      <c r="DI612" s="81"/>
      <c r="DJ612" s="81"/>
      <c r="DK612" s="81"/>
      <c r="DL612" s="81"/>
      <c r="DM612" s="81"/>
      <c r="DN612" s="81"/>
      <c r="DO612" s="81"/>
      <c r="DP612" s="81"/>
      <c r="DQ612" s="81"/>
      <c r="DR612" s="81"/>
      <c r="DS612" s="81"/>
      <c r="DT612" s="81"/>
      <c r="DU612" s="81"/>
      <c r="DV612" s="81"/>
      <c r="DW612" s="81"/>
      <c r="DX612" s="81"/>
      <c r="DY612" s="81"/>
      <c r="DZ612" s="81"/>
      <c r="EA612" s="81"/>
      <c r="EB612" s="81"/>
      <c r="EC612" s="81"/>
      <c r="ED612" s="81"/>
      <c r="EE612" s="81"/>
      <c r="EF612" s="81"/>
      <c r="EG612" s="81"/>
      <c r="EH612" s="81"/>
      <c r="EI612" s="81"/>
      <c r="EJ612" s="81"/>
      <c r="EK612" s="81"/>
      <c r="EL612" s="81"/>
      <c r="EM612" s="81"/>
      <c r="EN612" s="81"/>
      <c r="EO612" s="81"/>
      <c r="EP612" s="81"/>
      <c r="EQ612" s="81"/>
      <c r="ER612" s="81"/>
      <c r="ES612" s="81"/>
      <c r="ET612" s="81"/>
      <c r="EU612" s="81"/>
      <c r="EV612" s="81"/>
      <c r="EW612" s="81"/>
      <c r="EX612" s="81"/>
      <c r="EY612" s="81"/>
      <c r="EZ612" s="81"/>
      <c r="FA612" s="81"/>
      <c r="FB612" s="81"/>
      <c r="FC612" s="81"/>
      <c r="FD612" s="81"/>
      <c r="FE612" s="81"/>
      <c r="FF612" s="81"/>
      <c r="FG612" s="81"/>
      <c r="FH612" s="81"/>
      <c r="FI612" s="81"/>
      <c r="FJ612" s="81"/>
    </row>
    <row r="613" spans="100:166" s="118" customFormat="1" x14ac:dyDescent="0.2">
      <c r="CV613" s="81"/>
      <c r="CW613" s="81"/>
      <c r="CX613" s="81"/>
      <c r="CY613" s="81"/>
      <c r="CZ613" s="81"/>
      <c r="DA613" s="81"/>
      <c r="DB613" s="81"/>
      <c r="DC613" s="81"/>
      <c r="DD613" s="81"/>
      <c r="DE613" s="81"/>
      <c r="DF613" s="81"/>
      <c r="DG613" s="81"/>
      <c r="DH613" s="81"/>
      <c r="DI613" s="81"/>
      <c r="DJ613" s="81"/>
      <c r="DK613" s="81"/>
      <c r="DL613" s="81"/>
      <c r="DM613" s="81"/>
      <c r="DN613" s="81"/>
      <c r="DO613" s="81"/>
      <c r="DP613" s="81"/>
      <c r="DQ613" s="81"/>
      <c r="DR613" s="81"/>
      <c r="DS613" s="81"/>
      <c r="DT613" s="81"/>
      <c r="DU613" s="81"/>
      <c r="DV613" s="81"/>
      <c r="DW613" s="81"/>
      <c r="DX613" s="81"/>
      <c r="DY613" s="81"/>
      <c r="DZ613" s="81"/>
      <c r="EA613" s="81"/>
      <c r="EB613" s="81"/>
      <c r="EC613" s="81"/>
      <c r="ED613" s="81"/>
      <c r="EE613" s="81"/>
      <c r="EF613" s="81"/>
      <c r="EG613" s="81"/>
      <c r="EH613" s="81"/>
      <c r="EI613" s="81"/>
      <c r="EJ613" s="81"/>
      <c r="EK613" s="81"/>
      <c r="EL613" s="81"/>
      <c r="EM613" s="81"/>
      <c r="EN613" s="81"/>
      <c r="EO613" s="81"/>
      <c r="EP613" s="81"/>
      <c r="EQ613" s="81"/>
      <c r="ER613" s="81"/>
      <c r="ES613" s="81"/>
      <c r="ET613" s="81"/>
      <c r="EU613" s="81"/>
      <c r="EV613" s="81"/>
      <c r="EW613" s="81"/>
      <c r="EX613" s="81"/>
      <c r="EY613" s="81"/>
      <c r="EZ613" s="81"/>
      <c r="FA613" s="81"/>
      <c r="FB613" s="81"/>
      <c r="FC613" s="81"/>
      <c r="FD613" s="81"/>
      <c r="FE613" s="81"/>
      <c r="FF613" s="81"/>
      <c r="FG613" s="81"/>
      <c r="FH613" s="81"/>
      <c r="FI613" s="81"/>
      <c r="FJ613" s="81"/>
    </row>
    <row r="614" spans="100:166" s="118" customFormat="1" x14ac:dyDescent="0.2">
      <c r="CV614" s="81"/>
      <c r="CW614" s="81"/>
      <c r="CX614" s="81"/>
      <c r="CY614" s="81"/>
      <c r="CZ614" s="81"/>
      <c r="DA614" s="81"/>
      <c r="DB614" s="81"/>
      <c r="DC614" s="81"/>
      <c r="DD614" s="81"/>
      <c r="DE614" s="81"/>
      <c r="DF614" s="81"/>
      <c r="DG614" s="81"/>
      <c r="DH614" s="81"/>
      <c r="DI614" s="81"/>
      <c r="DJ614" s="81"/>
      <c r="DK614" s="81"/>
      <c r="DL614" s="81"/>
      <c r="DM614" s="81"/>
      <c r="DN614" s="81"/>
      <c r="DO614" s="81"/>
      <c r="DP614" s="81"/>
      <c r="DQ614" s="81"/>
      <c r="DR614" s="81"/>
      <c r="DS614" s="81"/>
      <c r="DT614" s="81"/>
      <c r="DU614" s="81"/>
      <c r="DV614" s="81"/>
      <c r="DW614" s="81"/>
      <c r="DX614" s="81"/>
      <c r="DY614" s="81"/>
      <c r="DZ614" s="81"/>
      <c r="EA614" s="81"/>
      <c r="EB614" s="81"/>
      <c r="EC614" s="81"/>
      <c r="ED614" s="81"/>
      <c r="EE614" s="81"/>
      <c r="EF614" s="81"/>
      <c r="EG614" s="81"/>
      <c r="EH614" s="81"/>
      <c r="EI614" s="81"/>
      <c r="EJ614" s="81"/>
      <c r="EK614" s="81"/>
      <c r="EL614" s="81"/>
      <c r="EM614" s="81"/>
      <c r="EN614" s="81"/>
      <c r="EO614" s="81"/>
      <c r="EP614" s="81"/>
      <c r="EQ614" s="81"/>
      <c r="ER614" s="81"/>
      <c r="ES614" s="81"/>
      <c r="ET614" s="81"/>
      <c r="EU614" s="81"/>
      <c r="EV614" s="81"/>
      <c r="EW614" s="81"/>
      <c r="EX614" s="81"/>
      <c r="EY614" s="81"/>
      <c r="EZ614" s="81"/>
      <c r="FA614" s="81"/>
      <c r="FB614" s="81"/>
      <c r="FC614" s="81"/>
      <c r="FD614" s="81"/>
      <c r="FE614" s="81"/>
      <c r="FF614" s="81"/>
      <c r="FG614" s="81"/>
      <c r="FH614" s="81"/>
      <c r="FI614" s="81"/>
      <c r="FJ614" s="81"/>
    </row>
    <row r="615" spans="100:166" s="118" customFormat="1" x14ac:dyDescent="0.2">
      <c r="CV615" s="81"/>
      <c r="CW615" s="81"/>
      <c r="CX615" s="81"/>
      <c r="CY615" s="81"/>
      <c r="CZ615" s="81"/>
      <c r="DA615" s="81"/>
      <c r="DB615" s="81"/>
      <c r="DC615" s="81"/>
      <c r="DD615" s="81"/>
      <c r="DE615" s="81"/>
      <c r="DF615" s="81"/>
      <c r="DG615" s="81"/>
      <c r="DH615" s="81"/>
      <c r="DI615" s="81"/>
      <c r="DJ615" s="81"/>
      <c r="DK615" s="81"/>
      <c r="DL615" s="81"/>
      <c r="DM615" s="81"/>
      <c r="DN615" s="81"/>
      <c r="DO615" s="81"/>
      <c r="DP615" s="81"/>
      <c r="DQ615" s="81"/>
      <c r="DR615" s="81"/>
      <c r="DS615" s="81"/>
      <c r="DT615" s="81"/>
      <c r="DU615" s="81"/>
      <c r="DV615" s="81"/>
      <c r="DW615" s="81"/>
      <c r="DX615" s="81"/>
      <c r="DY615" s="81"/>
      <c r="DZ615" s="81"/>
      <c r="EA615" s="81"/>
      <c r="EB615" s="81"/>
      <c r="EC615" s="81"/>
      <c r="ED615" s="81"/>
      <c r="EE615" s="81"/>
      <c r="EF615" s="81"/>
      <c r="EG615" s="81"/>
      <c r="EH615" s="81"/>
      <c r="EI615" s="81"/>
      <c r="EJ615" s="81"/>
      <c r="EK615" s="81"/>
      <c r="EL615" s="81"/>
      <c r="EM615" s="81"/>
      <c r="EN615" s="81"/>
      <c r="EO615" s="81"/>
      <c r="EP615" s="81"/>
      <c r="EQ615" s="81"/>
      <c r="ER615" s="81"/>
      <c r="ES615" s="81"/>
      <c r="ET615" s="81"/>
      <c r="EU615" s="81"/>
      <c r="EV615" s="81"/>
      <c r="EW615" s="81"/>
      <c r="EX615" s="81"/>
      <c r="EY615" s="81"/>
      <c r="EZ615" s="81"/>
      <c r="FA615" s="81"/>
      <c r="FB615" s="81"/>
      <c r="FC615" s="81"/>
      <c r="FD615" s="81"/>
      <c r="FE615" s="81"/>
      <c r="FF615" s="81"/>
      <c r="FG615" s="81"/>
      <c r="FH615" s="81"/>
      <c r="FI615" s="81"/>
      <c r="FJ615" s="81"/>
    </row>
    <row r="616" spans="100:166" s="118" customFormat="1" x14ac:dyDescent="0.2">
      <c r="CV616" s="81"/>
      <c r="CW616" s="81"/>
      <c r="CX616" s="81"/>
      <c r="CY616" s="81"/>
      <c r="CZ616" s="81"/>
      <c r="DA616" s="81"/>
      <c r="DB616" s="81"/>
      <c r="DC616" s="81"/>
      <c r="DD616" s="81"/>
      <c r="DE616" s="81"/>
      <c r="DF616" s="81"/>
      <c r="DG616" s="81"/>
      <c r="DH616" s="81"/>
      <c r="DI616" s="81"/>
      <c r="DJ616" s="81"/>
      <c r="DK616" s="81"/>
      <c r="DL616" s="81"/>
      <c r="DM616" s="81"/>
      <c r="DN616" s="81"/>
      <c r="DO616" s="81"/>
      <c r="DP616" s="81"/>
      <c r="DQ616" s="81"/>
      <c r="DR616" s="81"/>
      <c r="DS616" s="81"/>
      <c r="DT616" s="81"/>
      <c r="DU616" s="81"/>
      <c r="DV616" s="81"/>
      <c r="DW616" s="81"/>
      <c r="DX616" s="81"/>
      <c r="DY616" s="81"/>
      <c r="DZ616" s="81"/>
      <c r="EA616" s="81"/>
      <c r="EB616" s="81"/>
      <c r="EC616" s="81"/>
      <c r="ED616" s="81"/>
      <c r="EE616" s="81"/>
      <c r="EF616" s="81"/>
      <c r="EG616" s="81"/>
      <c r="EH616" s="81"/>
      <c r="EI616" s="81"/>
      <c r="EJ616" s="81"/>
      <c r="EK616" s="81"/>
      <c r="EL616" s="81"/>
      <c r="EM616" s="81"/>
      <c r="EN616" s="81"/>
      <c r="EO616" s="81"/>
      <c r="EP616" s="81"/>
      <c r="EQ616" s="81"/>
      <c r="ER616" s="81"/>
      <c r="ES616" s="81"/>
      <c r="ET616" s="81"/>
      <c r="EU616" s="81"/>
      <c r="EV616" s="81"/>
      <c r="EW616" s="81"/>
      <c r="EX616" s="81"/>
      <c r="EY616" s="81"/>
      <c r="EZ616" s="81"/>
      <c r="FA616" s="81"/>
      <c r="FB616" s="81"/>
      <c r="FC616" s="81"/>
      <c r="FD616" s="81"/>
      <c r="FE616" s="81"/>
      <c r="FF616" s="81"/>
      <c r="FG616" s="81"/>
      <c r="FH616" s="81"/>
      <c r="FI616" s="81"/>
      <c r="FJ616" s="81"/>
    </row>
    <row r="617" spans="100:166" s="118" customFormat="1" x14ac:dyDescent="0.2">
      <c r="CV617" s="81"/>
      <c r="CW617" s="81"/>
      <c r="CX617" s="81"/>
      <c r="CY617" s="81"/>
      <c r="CZ617" s="81"/>
      <c r="DA617" s="81"/>
      <c r="DB617" s="81"/>
      <c r="DC617" s="81"/>
      <c r="DD617" s="81"/>
      <c r="DE617" s="81"/>
      <c r="DF617" s="81"/>
      <c r="DG617" s="81"/>
      <c r="DH617" s="81"/>
      <c r="DI617" s="81"/>
      <c r="DJ617" s="81"/>
      <c r="DK617" s="81"/>
      <c r="DL617" s="81"/>
      <c r="DM617" s="81"/>
      <c r="DN617" s="81"/>
      <c r="DO617" s="81"/>
      <c r="DP617" s="81"/>
      <c r="DQ617" s="81"/>
      <c r="DR617" s="81"/>
      <c r="DS617" s="81"/>
      <c r="DT617" s="81"/>
      <c r="DU617" s="81"/>
      <c r="DV617" s="81"/>
      <c r="DW617" s="81"/>
      <c r="DX617" s="81"/>
      <c r="DY617" s="81"/>
      <c r="DZ617" s="81"/>
      <c r="EA617" s="81"/>
      <c r="EB617" s="81"/>
      <c r="EC617" s="81"/>
      <c r="ED617" s="81"/>
      <c r="EE617" s="81"/>
      <c r="EF617" s="81"/>
      <c r="EG617" s="81"/>
      <c r="EH617" s="81"/>
      <c r="EI617" s="81"/>
      <c r="EJ617" s="81"/>
      <c r="EK617" s="81"/>
      <c r="EL617" s="81"/>
      <c r="EM617" s="81"/>
      <c r="EN617" s="81"/>
      <c r="EO617" s="81"/>
      <c r="EP617" s="81"/>
      <c r="EQ617" s="81"/>
      <c r="ER617" s="81"/>
      <c r="ES617" s="81"/>
      <c r="ET617" s="81"/>
      <c r="EU617" s="81"/>
      <c r="EV617" s="81"/>
      <c r="EW617" s="81"/>
      <c r="EX617" s="81"/>
      <c r="EY617" s="81"/>
      <c r="EZ617" s="81"/>
      <c r="FA617" s="81"/>
      <c r="FB617" s="81"/>
      <c r="FC617" s="81"/>
      <c r="FD617" s="81"/>
      <c r="FE617" s="81"/>
      <c r="FF617" s="81"/>
      <c r="FG617" s="81"/>
      <c r="FH617" s="81"/>
      <c r="FI617" s="81"/>
      <c r="FJ617" s="81"/>
    </row>
    <row r="618" spans="100:166" s="118" customFormat="1" x14ac:dyDescent="0.2">
      <c r="CV618" s="81"/>
      <c r="CW618" s="81"/>
      <c r="CX618" s="81"/>
      <c r="CY618" s="81"/>
      <c r="CZ618" s="81"/>
      <c r="DA618" s="81"/>
      <c r="DB618" s="81"/>
      <c r="DC618" s="81"/>
      <c r="DD618" s="81"/>
      <c r="DE618" s="81"/>
      <c r="DF618" s="81"/>
      <c r="DG618" s="81"/>
      <c r="DH618" s="81"/>
      <c r="DI618" s="81"/>
      <c r="DJ618" s="81"/>
      <c r="DK618" s="81"/>
      <c r="DL618" s="81"/>
      <c r="DM618" s="81"/>
      <c r="DN618" s="81"/>
      <c r="DO618" s="81"/>
      <c r="DP618" s="81"/>
      <c r="DQ618" s="81"/>
      <c r="DR618" s="81"/>
      <c r="DS618" s="81"/>
      <c r="DT618" s="81"/>
      <c r="DU618" s="81"/>
      <c r="DV618" s="81"/>
      <c r="DW618" s="81"/>
      <c r="DX618" s="81"/>
      <c r="DY618" s="81"/>
      <c r="DZ618" s="81"/>
      <c r="EA618" s="81"/>
      <c r="EB618" s="81"/>
      <c r="EC618" s="81"/>
      <c r="ED618" s="81"/>
      <c r="EE618" s="81"/>
      <c r="EF618" s="81"/>
      <c r="EG618" s="81"/>
      <c r="EH618" s="81"/>
      <c r="EI618" s="81"/>
      <c r="EJ618" s="81"/>
      <c r="EK618" s="81"/>
      <c r="EL618" s="81"/>
      <c r="EM618" s="81"/>
      <c r="EN618" s="81"/>
      <c r="EO618" s="81"/>
      <c r="EP618" s="81"/>
      <c r="EQ618" s="81"/>
      <c r="ER618" s="81"/>
      <c r="ES618" s="81"/>
      <c r="ET618" s="81"/>
      <c r="EU618" s="81"/>
      <c r="EV618" s="81"/>
      <c r="EW618" s="81"/>
      <c r="EX618" s="81"/>
      <c r="EY618" s="81"/>
      <c r="EZ618" s="81"/>
      <c r="FA618" s="81"/>
      <c r="FB618" s="81"/>
      <c r="FC618" s="81"/>
      <c r="FD618" s="81"/>
      <c r="FE618" s="81"/>
      <c r="FF618" s="81"/>
      <c r="FG618" s="81"/>
      <c r="FH618" s="81"/>
      <c r="FI618" s="81"/>
      <c r="FJ618" s="81"/>
    </row>
    <row r="619" spans="100:166" s="118" customFormat="1" x14ac:dyDescent="0.2">
      <c r="CV619" s="81"/>
      <c r="CW619" s="81"/>
      <c r="CX619" s="81"/>
      <c r="CY619" s="81"/>
      <c r="CZ619" s="81"/>
      <c r="DA619" s="81"/>
      <c r="DB619" s="81"/>
      <c r="DC619" s="81"/>
      <c r="DD619" s="81"/>
      <c r="DE619" s="81"/>
      <c r="DF619" s="81"/>
      <c r="DG619" s="81"/>
      <c r="DH619" s="81"/>
      <c r="DI619" s="81"/>
      <c r="DJ619" s="81"/>
      <c r="DK619" s="81"/>
      <c r="DL619" s="81"/>
      <c r="DM619" s="81"/>
      <c r="DN619" s="81"/>
      <c r="DO619" s="81"/>
      <c r="DP619" s="81"/>
      <c r="DQ619" s="81"/>
      <c r="DR619" s="81"/>
      <c r="DS619" s="81"/>
      <c r="DT619" s="81"/>
      <c r="DU619" s="81"/>
      <c r="DV619" s="81"/>
      <c r="DW619" s="81"/>
      <c r="DX619" s="81"/>
      <c r="DY619" s="81"/>
      <c r="DZ619" s="81"/>
      <c r="EA619" s="81"/>
      <c r="EB619" s="81"/>
      <c r="EC619" s="81"/>
      <c r="ED619" s="81"/>
      <c r="EE619" s="81"/>
      <c r="EF619" s="81"/>
      <c r="EG619" s="81"/>
      <c r="EH619" s="81"/>
      <c r="EI619" s="81"/>
      <c r="EJ619" s="81"/>
      <c r="EK619" s="81"/>
      <c r="EL619" s="81"/>
      <c r="EM619" s="81"/>
      <c r="EN619" s="81"/>
      <c r="EO619" s="81"/>
      <c r="EP619" s="81"/>
      <c r="EQ619" s="81"/>
      <c r="ER619" s="81"/>
      <c r="ES619" s="81"/>
      <c r="ET619" s="81"/>
      <c r="EU619" s="81"/>
      <c r="EV619" s="81"/>
      <c r="EW619" s="81"/>
      <c r="EX619" s="81"/>
      <c r="EY619" s="81"/>
      <c r="EZ619" s="81"/>
      <c r="FA619" s="81"/>
      <c r="FB619" s="81"/>
      <c r="FC619" s="81"/>
      <c r="FD619" s="81"/>
      <c r="FE619" s="81"/>
      <c r="FF619" s="81"/>
      <c r="FG619" s="81"/>
      <c r="FH619" s="81"/>
      <c r="FI619" s="81"/>
      <c r="FJ619" s="81"/>
    </row>
    <row r="620" spans="100:166" s="118" customFormat="1" x14ac:dyDescent="0.2">
      <c r="CV620" s="81"/>
      <c r="CW620" s="81"/>
      <c r="CX620" s="81"/>
      <c r="CY620" s="81"/>
      <c r="CZ620" s="81"/>
      <c r="DA620" s="81"/>
      <c r="DB620" s="81"/>
      <c r="DC620" s="81"/>
      <c r="DD620" s="81"/>
      <c r="DE620" s="81"/>
      <c r="DF620" s="81"/>
      <c r="DG620" s="81"/>
      <c r="DH620" s="81"/>
      <c r="DI620" s="81"/>
      <c r="DJ620" s="81"/>
      <c r="DK620" s="81"/>
      <c r="DL620" s="81"/>
      <c r="DM620" s="81"/>
      <c r="DN620" s="81"/>
      <c r="DO620" s="81"/>
      <c r="DP620" s="81"/>
      <c r="DQ620" s="81"/>
      <c r="DR620" s="81"/>
      <c r="DS620" s="81"/>
      <c r="DT620" s="81"/>
      <c r="DU620" s="81"/>
      <c r="DV620" s="81"/>
      <c r="DW620" s="81"/>
      <c r="DX620" s="81"/>
      <c r="DY620" s="81"/>
      <c r="DZ620" s="81"/>
      <c r="EA620" s="81"/>
      <c r="EB620" s="81"/>
      <c r="EC620" s="81"/>
      <c r="ED620" s="81"/>
      <c r="EE620" s="81"/>
      <c r="EF620" s="81"/>
      <c r="EG620" s="81"/>
      <c r="EH620" s="81"/>
      <c r="EI620" s="81"/>
      <c r="EJ620" s="81"/>
      <c r="EK620" s="81"/>
      <c r="EL620" s="81"/>
      <c r="EM620" s="81"/>
      <c r="EN620" s="81"/>
      <c r="EO620" s="81"/>
      <c r="EP620" s="81"/>
      <c r="EQ620" s="81"/>
      <c r="ER620" s="81"/>
      <c r="ES620" s="81"/>
      <c r="ET620" s="81"/>
      <c r="EU620" s="81"/>
      <c r="EV620" s="81"/>
      <c r="EW620" s="81"/>
      <c r="EX620" s="81"/>
      <c r="EY620" s="81"/>
      <c r="EZ620" s="81"/>
      <c r="FA620" s="81"/>
      <c r="FB620" s="81"/>
      <c r="FC620" s="81"/>
      <c r="FD620" s="81"/>
      <c r="FE620" s="81"/>
      <c r="FF620" s="81"/>
      <c r="FG620" s="81"/>
      <c r="FH620" s="81"/>
      <c r="FI620" s="81"/>
      <c r="FJ620" s="81"/>
    </row>
    <row r="621" spans="100:166" s="118" customFormat="1" x14ac:dyDescent="0.2">
      <c r="CV621" s="81"/>
      <c r="CW621" s="81"/>
      <c r="CX621" s="81"/>
      <c r="CY621" s="81"/>
      <c r="CZ621" s="81"/>
      <c r="DA621" s="81"/>
      <c r="DB621" s="81"/>
      <c r="DC621" s="81"/>
      <c r="DD621" s="81"/>
      <c r="DE621" s="81"/>
      <c r="DF621" s="81"/>
      <c r="DG621" s="81"/>
      <c r="DH621" s="81"/>
      <c r="DI621" s="81"/>
      <c r="DJ621" s="81"/>
      <c r="DK621" s="81"/>
      <c r="DL621" s="81"/>
      <c r="DM621" s="81"/>
      <c r="DN621" s="81"/>
      <c r="DO621" s="81"/>
      <c r="DP621" s="81"/>
      <c r="DQ621" s="81"/>
      <c r="DR621" s="81"/>
      <c r="DS621" s="81"/>
      <c r="DT621" s="81"/>
      <c r="DU621" s="81"/>
      <c r="DV621" s="81"/>
      <c r="DW621" s="81"/>
      <c r="DX621" s="81"/>
      <c r="DY621" s="81"/>
      <c r="DZ621" s="81"/>
      <c r="EA621" s="81"/>
      <c r="EB621" s="81"/>
      <c r="EC621" s="81"/>
      <c r="ED621" s="81"/>
      <c r="EE621" s="81"/>
      <c r="EF621" s="81"/>
      <c r="EG621" s="81"/>
      <c r="EH621" s="81"/>
      <c r="EI621" s="81"/>
      <c r="EJ621" s="81"/>
      <c r="EK621" s="81"/>
      <c r="EL621" s="81"/>
      <c r="EM621" s="81"/>
      <c r="EN621" s="81"/>
      <c r="EO621" s="81"/>
      <c r="EP621" s="81"/>
      <c r="EQ621" s="81"/>
      <c r="ER621" s="81"/>
      <c r="ES621" s="81"/>
      <c r="ET621" s="81"/>
      <c r="EU621" s="81"/>
      <c r="EV621" s="81"/>
      <c r="EW621" s="81"/>
      <c r="EX621" s="81"/>
      <c r="EY621" s="81"/>
      <c r="EZ621" s="81"/>
      <c r="FA621" s="81"/>
      <c r="FB621" s="81"/>
      <c r="FC621" s="81"/>
      <c r="FD621" s="81"/>
      <c r="FE621" s="81"/>
      <c r="FF621" s="81"/>
      <c r="FG621" s="81"/>
      <c r="FH621" s="81"/>
      <c r="FI621" s="81"/>
      <c r="FJ621" s="81"/>
    </row>
    <row r="622" spans="100:166" s="118" customFormat="1" x14ac:dyDescent="0.2">
      <c r="CV622" s="81"/>
      <c r="CW622" s="81"/>
      <c r="CX622" s="81"/>
      <c r="CY622" s="81"/>
      <c r="CZ622" s="81"/>
      <c r="DA622" s="81"/>
      <c r="DB622" s="81"/>
      <c r="DC622" s="81"/>
      <c r="DD622" s="81"/>
      <c r="DE622" s="81"/>
      <c r="DF622" s="81"/>
      <c r="DG622" s="81"/>
      <c r="DH622" s="81"/>
      <c r="DI622" s="81"/>
      <c r="DJ622" s="81"/>
      <c r="DK622" s="81"/>
      <c r="DL622" s="81"/>
      <c r="DM622" s="81"/>
      <c r="DN622" s="81"/>
      <c r="DO622" s="81"/>
      <c r="DP622" s="81"/>
      <c r="DQ622" s="81"/>
      <c r="DR622" s="81"/>
      <c r="DS622" s="81"/>
      <c r="DT622" s="81"/>
      <c r="DU622" s="81"/>
      <c r="DV622" s="81"/>
      <c r="DW622" s="81"/>
      <c r="DX622" s="81"/>
      <c r="DY622" s="81"/>
      <c r="DZ622" s="81"/>
      <c r="EA622" s="81"/>
      <c r="EB622" s="81"/>
      <c r="EC622" s="81"/>
      <c r="ED622" s="81"/>
      <c r="EE622" s="81"/>
      <c r="EF622" s="81"/>
      <c r="EG622" s="81"/>
      <c r="EH622" s="81"/>
      <c r="EI622" s="81"/>
      <c r="EJ622" s="81"/>
      <c r="EK622" s="81"/>
      <c r="EL622" s="81"/>
      <c r="EM622" s="81"/>
      <c r="EN622" s="81"/>
      <c r="EO622" s="81"/>
      <c r="EP622" s="81"/>
      <c r="EQ622" s="81"/>
      <c r="ER622" s="81"/>
      <c r="ES622" s="81"/>
      <c r="ET622" s="81"/>
      <c r="EU622" s="81"/>
      <c r="EV622" s="81"/>
      <c r="EW622" s="81"/>
      <c r="EX622" s="81"/>
      <c r="EY622" s="81"/>
      <c r="EZ622" s="81"/>
      <c r="FA622" s="81"/>
      <c r="FB622" s="81"/>
      <c r="FC622" s="81"/>
      <c r="FD622" s="81"/>
      <c r="FE622" s="81"/>
      <c r="FF622" s="81"/>
      <c r="FG622" s="81"/>
      <c r="FH622" s="81"/>
      <c r="FI622" s="81"/>
      <c r="FJ622" s="81"/>
    </row>
    <row r="623" spans="100:166" s="118" customFormat="1" x14ac:dyDescent="0.2">
      <c r="CV623" s="81"/>
      <c r="CW623" s="81"/>
      <c r="CX623" s="81"/>
      <c r="CY623" s="81"/>
      <c r="CZ623" s="81"/>
      <c r="DA623" s="81"/>
      <c r="DB623" s="81"/>
      <c r="DC623" s="81"/>
      <c r="DD623" s="81"/>
      <c r="DE623" s="81"/>
      <c r="DF623" s="81"/>
      <c r="DG623" s="81"/>
      <c r="DH623" s="81"/>
      <c r="DI623" s="81"/>
      <c r="DJ623" s="81"/>
      <c r="DK623" s="81"/>
      <c r="DL623" s="81"/>
      <c r="DM623" s="81"/>
      <c r="DN623" s="81"/>
      <c r="DO623" s="81"/>
      <c r="DP623" s="81"/>
      <c r="DQ623" s="81"/>
      <c r="DR623" s="81"/>
      <c r="DS623" s="81"/>
      <c r="DT623" s="81"/>
      <c r="DU623" s="81"/>
      <c r="DV623" s="81"/>
      <c r="DW623" s="81"/>
      <c r="DX623" s="81"/>
      <c r="DY623" s="81"/>
      <c r="DZ623" s="81"/>
      <c r="EA623" s="81"/>
      <c r="EB623" s="81"/>
      <c r="EC623" s="81"/>
      <c r="ED623" s="81"/>
      <c r="EE623" s="81"/>
      <c r="EF623" s="81"/>
      <c r="EG623" s="81"/>
      <c r="EH623" s="81"/>
      <c r="EI623" s="81"/>
      <c r="EJ623" s="81"/>
      <c r="EK623" s="81"/>
      <c r="EL623" s="81"/>
      <c r="EM623" s="81"/>
      <c r="EN623" s="81"/>
      <c r="EO623" s="81"/>
      <c r="EP623" s="81"/>
      <c r="EQ623" s="81"/>
      <c r="ER623" s="81"/>
      <c r="ES623" s="81"/>
      <c r="ET623" s="81"/>
      <c r="EU623" s="81"/>
      <c r="EV623" s="81"/>
      <c r="EW623" s="81"/>
      <c r="EX623" s="81"/>
      <c r="EY623" s="81"/>
      <c r="EZ623" s="81"/>
      <c r="FA623" s="81"/>
      <c r="FB623" s="81"/>
      <c r="FC623" s="81"/>
      <c r="FD623" s="81"/>
      <c r="FE623" s="81"/>
      <c r="FF623" s="81"/>
      <c r="FG623" s="81"/>
      <c r="FH623" s="81"/>
      <c r="FI623" s="81"/>
      <c r="FJ623" s="81"/>
    </row>
    <row r="624" spans="100:166" s="118" customFormat="1" x14ac:dyDescent="0.2">
      <c r="CV624" s="81"/>
      <c r="CW624" s="81"/>
      <c r="CX624" s="81"/>
      <c r="CY624" s="81"/>
      <c r="CZ624" s="81"/>
      <c r="DA624" s="81"/>
      <c r="DB624" s="81"/>
      <c r="DC624" s="81"/>
      <c r="DD624" s="81"/>
      <c r="DE624" s="81"/>
      <c r="DF624" s="81"/>
      <c r="DG624" s="81"/>
      <c r="DH624" s="81"/>
      <c r="DI624" s="81"/>
      <c r="DJ624" s="81"/>
      <c r="DK624" s="81"/>
      <c r="DL624" s="81"/>
      <c r="DM624" s="81"/>
      <c r="DN624" s="81"/>
      <c r="DO624" s="81"/>
      <c r="DP624" s="81"/>
      <c r="DQ624" s="81"/>
      <c r="DR624" s="81"/>
      <c r="DS624" s="81"/>
      <c r="DT624" s="81"/>
      <c r="DU624" s="81"/>
      <c r="DV624" s="81"/>
      <c r="DW624" s="81"/>
      <c r="DX624" s="81"/>
      <c r="DY624" s="81"/>
      <c r="DZ624" s="81"/>
      <c r="EA624" s="81"/>
      <c r="EB624" s="81"/>
      <c r="EC624" s="81"/>
      <c r="ED624" s="81"/>
      <c r="EE624" s="81"/>
      <c r="EF624" s="81"/>
      <c r="EG624" s="81"/>
      <c r="EH624" s="81"/>
      <c r="EI624" s="81"/>
      <c r="EJ624" s="81"/>
      <c r="EK624" s="81"/>
      <c r="EL624" s="81"/>
      <c r="EM624" s="81"/>
      <c r="EN624" s="81"/>
      <c r="EO624" s="81"/>
      <c r="EP624" s="81"/>
      <c r="EQ624" s="81"/>
      <c r="ER624" s="81"/>
      <c r="ES624" s="81"/>
      <c r="ET624" s="81"/>
      <c r="EU624" s="81"/>
      <c r="EV624" s="81"/>
      <c r="EW624" s="81"/>
      <c r="EX624" s="81"/>
      <c r="EY624" s="81"/>
      <c r="EZ624" s="81"/>
      <c r="FA624" s="81"/>
      <c r="FB624" s="81"/>
      <c r="FC624" s="81"/>
      <c r="FD624" s="81"/>
      <c r="FE624" s="81"/>
      <c r="FF624" s="81"/>
      <c r="FG624" s="81"/>
      <c r="FH624" s="81"/>
      <c r="FI624" s="81"/>
      <c r="FJ624" s="81"/>
    </row>
    <row r="625" spans="100:166" s="118" customFormat="1" x14ac:dyDescent="0.2">
      <c r="CV625" s="81"/>
      <c r="CW625" s="81"/>
      <c r="CX625" s="81"/>
      <c r="CY625" s="81"/>
      <c r="CZ625" s="81"/>
      <c r="DA625" s="81"/>
      <c r="DB625" s="81"/>
      <c r="DC625" s="81"/>
      <c r="DD625" s="81"/>
      <c r="DE625" s="81"/>
      <c r="DF625" s="81"/>
      <c r="DG625" s="81"/>
      <c r="DH625" s="81"/>
      <c r="DI625" s="81"/>
      <c r="DJ625" s="81"/>
      <c r="DK625" s="81"/>
      <c r="DL625" s="81"/>
      <c r="DM625" s="81"/>
      <c r="DN625" s="81"/>
      <c r="DO625" s="81"/>
      <c r="DP625" s="81"/>
      <c r="DQ625" s="81"/>
      <c r="DR625" s="81"/>
      <c r="DS625" s="81"/>
      <c r="DT625" s="81"/>
      <c r="DU625" s="81"/>
      <c r="DV625" s="81"/>
      <c r="DW625" s="81"/>
      <c r="DX625" s="81"/>
      <c r="DY625" s="81"/>
      <c r="DZ625" s="81"/>
      <c r="EA625" s="81"/>
      <c r="EB625" s="81"/>
      <c r="EC625" s="81"/>
      <c r="ED625" s="81"/>
      <c r="EE625" s="81"/>
      <c r="EF625" s="81"/>
      <c r="EG625" s="81"/>
      <c r="EH625" s="81"/>
      <c r="EI625" s="81"/>
      <c r="EJ625" s="81"/>
      <c r="EK625" s="81"/>
      <c r="EL625" s="81"/>
      <c r="EM625" s="81"/>
      <c r="EN625" s="81"/>
      <c r="EO625" s="81"/>
      <c r="EP625" s="81"/>
      <c r="EQ625" s="81"/>
      <c r="ER625" s="81"/>
      <c r="ES625" s="81"/>
      <c r="ET625" s="81"/>
      <c r="EU625" s="81"/>
      <c r="EV625" s="81"/>
      <c r="EW625" s="81"/>
      <c r="EX625" s="81"/>
      <c r="EY625" s="81"/>
      <c r="EZ625" s="81"/>
      <c r="FA625" s="81"/>
      <c r="FB625" s="81"/>
      <c r="FC625" s="81"/>
      <c r="FD625" s="81"/>
      <c r="FE625" s="81"/>
      <c r="FF625" s="81"/>
      <c r="FG625" s="81"/>
      <c r="FH625" s="81"/>
      <c r="FI625" s="81"/>
      <c r="FJ625" s="81"/>
    </row>
    <row r="626" spans="100:166" s="118" customFormat="1" x14ac:dyDescent="0.2">
      <c r="CV626" s="81"/>
      <c r="CW626" s="81"/>
      <c r="CX626" s="81"/>
      <c r="CY626" s="81"/>
      <c r="CZ626" s="81"/>
      <c r="DA626" s="81"/>
      <c r="DB626" s="81"/>
      <c r="DC626" s="81"/>
      <c r="DD626" s="81"/>
      <c r="DE626" s="81"/>
      <c r="DF626" s="81"/>
      <c r="DG626" s="81"/>
      <c r="DH626" s="81"/>
      <c r="DI626" s="81"/>
      <c r="DJ626" s="81"/>
      <c r="DK626" s="81"/>
      <c r="DL626" s="81"/>
      <c r="DM626" s="81"/>
      <c r="DN626" s="81"/>
      <c r="DO626" s="81"/>
      <c r="DP626" s="81"/>
      <c r="DQ626" s="81"/>
      <c r="DR626" s="81"/>
      <c r="DS626" s="81"/>
      <c r="DT626" s="81"/>
      <c r="DU626" s="81"/>
      <c r="DV626" s="81"/>
      <c r="DW626" s="81"/>
      <c r="DX626" s="81"/>
      <c r="DY626" s="81"/>
      <c r="DZ626" s="81"/>
      <c r="EA626" s="81"/>
      <c r="EB626" s="81"/>
      <c r="EC626" s="81"/>
      <c r="ED626" s="81"/>
      <c r="EE626" s="81"/>
      <c r="EF626" s="81"/>
      <c r="EG626" s="81"/>
      <c r="EH626" s="81"/>
      <c r="EI626" s="81"/>
      <c r="EJ626" s="81"/>
      <c r="EK626" s="81"/>
      <c r="EL626" s="81"/>
      <c r="EM626" s="81"/>
      <c r="EN626" s="81"/>
      <c r="EO626" s="81"/>
      <c r="EP626" s="81"/>
      <c r="EQ626" s="81"/>
      <c r="ER626" s="81"/>
      <c r="ES626" s="81"/>
      <c r="ET626" s="81"/>
      <c r="EU626" s="81"/>
      <c r="EV626" s="81"/>
      <c r="EW626" s="81"/>
      <c r="EX626" s="81"/>
      <c r="EY626" s="81"/>
      <c r="EZ626" s="81"/>
      <c r="FA626" s="81"/>
      <c r="FB626" s="81"/>
      <c r="FC626" s="81"/>
      <c r="FD626" s="81"/>
      <c r="FE626" s="81"/>
      <c r="FF626" s="81"/>
      <c r="FG626" s="81"/>
      <c r="FH626" s="81"/>
      <c r="FI626" s="81"/>
      <c r="FJ626" s="81"/>
    </row>
    <row r="627" spans="100:166" s="118" customFormat="1" x14ac:dyDescent="0.2">
      <c r="CV627" s="81"/>
      <c r="CW627" s="81"/>
      <c r="CX627" s="81"/>
      <c r="CY627" s="81"/>
      <c r="CZ627" s="81"/>
      <c r="DA627" s="81"/>
      <c r="DB627" s="81"/>
      <c r="DC627" s="81"/>
      <c r="DD627" s="81"/>
      <c r="DE627" s="81"/>
      <c r="DF627" s="81"/>
      <c r="DG627" s="81"/>
      <c r="DH627" s="81"/>
      <c r="DI627" s="81"/>
      <c r="DJ627" s="81"/>
      <c r="DK627" s="81"/>
      <c r="DL627" s="81"/>
      <c r="DM627" s="81"/>
      <c r="DN627" s="81"/>
      <c r="DO627" s="81"/>
      <c r="DP627" s="81"/>
      <c r="DQ627" s="81"/>
      <c r="DR627" s="81"/>
      <c r="DS627" s="81"/>
      <c r="DT627" s="81"/>
      <c r="DU627" s="81"/>
      <c r="DV627" s="81"/>
      <c r="DW627" s="81"/>
      <c r="DX627" s="81"/>
      <c r="DY627" s="81"/>
      <c r="DZ627" s="81"/>
      <c r="EA627" s="81"/>
      <c r="EB627" s="81"/>
      <c r="EC627" s="81"/>
      <c r="ED627" s="81"/>
      <c r="EE627" s="81"/>
      <c r="EF627" s="81"/>
      <c r="EG627" s="81"/>
      <c r="EH627" s="81"/>
      <c r="EI627" s="81"/>
      <c r="EJ627" s="81"/>
      <c r="EK627" s="81"/>
      <c r="EL627" s="81"/>
      <c r="EM627" s="81"/>
      <c r="EN627" s="81"/>
      <c r="EO627" s="81"/>
      <c r="EP627" s="81"/>
      <c r="EQ627" s="81"/>
      <c r="ER627" s="81"/>
      <c r="ES627" s="81"/>
      <c r="ET627" s="81"/>
      <c r="EU627" s="81"/>
      <c r="EV627" s="81"/>
      <c r="EW627" s="81"/>
      <c r="EX627" s="81"/>
      <c r="EY627" s="81"/>
      <c r="EZ627" s="81"/>
      <c r="FA627" s="81"/>
      <c r="FB627" s="81"/>
      <c r="FC627" s="81"/>
      <c r="FD627" s="81"/>
      <c r="FE627" s="81"/>
      <c r="FF627" s="81"/>
      <c r="FG627" s="81"/>
      <c r="FH627" s="81"/>
      <c r="FI627" s="81"/>
      <c r="FJ627" s="81"/>
    </row>
    <row r="628" spans="100:166" s="118" customFormat="1" x14ac:dyDescent="0.2">
      <c r="CV628" s="81"/>
      <c r="CW628" s="81"/>
      <c r="CX628" s="81"/>
      <c r="CY628" s="81"/>
      <c r="CZ628" s="81"/>
      <c r="DA628" s="81"/>
      <c r="DB628" s="81"/>
      <c r="DC628" s="81"/>
      <c r="DD628" s="81"/>
      <c r="DE628" s="81"/>
      <c r="DF628" s="81"/>
      <c r="DG628" s="81"/>
      <c r="DH628" s="81"/>
      <c r="DI628" s="81"/>
      <c r="DJ628" s="81"/>
      <c r="DK628" s="81"/>
      <c r="DL628" s="81"/>
      <c r="DM628" s="81"/>
      <c r="DN628" s="81"/>
      <c r="DO628" s="81"/>
      <c r="DP628" s="81"/>
      <c r="DQ628" s="81"/>
      <c r="DR628" s="81"/>
      <c r="DS628" s="81"/>
      <c r="DT628" s="81"/>
      <c r="DU628" s="81"/>
      <c r="DV628" s="81"/>
      <c r="DW628" s="81"/>
      <c r="DX628" s="81"/>
      <c r="DY628" s="81"/>
      <c r="DZ628" s="81"/>
      <c r="EA628" s="81"/>
      <c r="EB628" s="81"/>
      <c r="EC628" s="81"/>
      <c r="ED628" s="81"/>
      <c r="EE628" s="81"/>
      <c r="EF628" s="81"/>
      <c r="EG628" s="81"/>
      <c r="EH628" s="81"/>
      <c r="EI628" s="81"/>
      <c r="EJ628" s="81"/>
      <c r="EK628" s="81"/>
      <c r="EL628" s="81"/>
      <c r="EM628" s="81"/>
      <c r="EN628" s="81"/>
      <c r="EO628" s="81"/>
      <c r="EP628" s="81"/>
      <c r="EQ628" s="81"/>
      <c r="ER628" s="81"/>
      <c r="ES628" s="81"/>
      <c r="ET628" s="81"/>
      <c r="EU628" s="81"/>
      <c r="EV628" s="81"/>
      <c r="EW628" s="81"/>
      <c r="EX628" s="81"/>
      <c r="EY628" s="81"/>
      <c r="EZ628" s="81"/>
      <c r="FA628" s="81"/>
      <c r="FB628" s="81"/>
      <c r="FC628" s="81"/>
      <c r="FD628" s="81"/>
      <c r="FE628" s="81"/>
      <c r="FF628" s="81"/>
      <c r="FG628" s="81"/>
      <c r="FH628" s="81"/>
      <c r="FI628" s="81"/>
      <c r="FJ628" s="81"/>
    </row>
    <row r="629" spans="100:166" s="118" customFormat="1" x14ac:dyDescent="0.2">
      <c r="CV629" s="81"/>
      <c r="CW629" s="81"/>
      <c r="CX629" s="81"/>
      <c r="CY629" s="81"/>
      <c r="CZ629" s="81"/>
      <c r="DA629" s="81"/>
      <c r="DB629" s="81"/>
      <c r="DC629" s="81"/>
      <c r="DD629" s="81"/>
      <c r="DE629" s="81"/>
      <c r="DF629" s="81"/>
      <c r="DG629" s="81"/>
      <c r="DH629" s="81"/>
      <c r="DI629" s="81"/>
      <c r="DJ629" s="81"/>
      <c r="DK629" s="81"/>
      <c r="DL629" s="81"/>
      <c r="DM629" s="81"/>
      <c r="DN629" s="81"/>
      <c r="DO629" s="81"/>
      <c r="DP629" s="81"/>
      <c r="DQ629" s="81"/>
      <c r="DR629" s="81"/>
      <c r="DS629" s="81"/>
      <c r="DT629" s="81"/>
      <c r="DU629" s="81"/>
      <c r="DV629" s="81"/>
      <c r="DW629" s="81"/>
      <c r="DX629" s="81"/>
      <c r="DY629" s="81"/>
      <c r="DZ629" s="81"/>
      <c r="EA629" s="81"/>
      <c r="EB629" s="81"/>
      <c r="EC629" s="81"/>
      <c r="ED629" s="81"/>
      <c r="EE629" s="81"/>
      <c r="EF629" s="81"/>
      <c r="EG629" s="81"/>
      <c r="EH629" s="81"/>
      <c r="EI629" s="81"/>
      <c r="EJ629" s="81"/>
      <c r="EK629" s="81"/>
      <c r="EL629" s="81"/>
      <c r="EM629" s="81"/>
      <c r="EN629" s="81"/>
      <c r="EO629" s="81"/>
      <c r="EP629" s="81"/>
      <c r="EQ629" s="81"/>
      <c r="ER629" s="81"/>
      <c r="ES629" s="81"/>
      <c r="ET629" s="81"/>
      <c r="EU629" s="81"/>
      <c r="EV629" s="81"/>
      <c r="EW629" s="81"/>
      <c r="EX629" s="81"/>
      <c r="EY629" s="81"/>
      <c r="EZ629" s="81"/>
      <c r="FA629" s="81"/>
      <c r="FB629" s="81"/>
      <c r="FC629" s="81"/>
      <c r="FD629" s="81"/>
      <c r="FE629" s="81"/>
      <c r="FF629" s="81"/>
      <c r="FG629" s="81"/>
      <c r="FH629" s="81"/>
      <c r="FI629" s="81"/>
      <c r="FJ629" s="81"/>
    </row>
    <row r="630" spans="100:166" s="118" customFormat="1" x14ac:dyDescent="0.2">
      <c r="CV630" s="81"/>
      <c r="CW630" s="81"/>
      <c r="CX630" s="81"/>
      <c r="CY630" s="81"/>
      <c r="CZ630" s="81"/>
      <c r="DA630" s="81"/>
      <c r="DB630" s="81"/>
      <c r="DC630" s="81"/>
      <c r="DD630" s="81"/>
      <c r="DE630" s="81"/>
      <c r="DF630" s="81"/>
      <c r="DG630" s="81"/>
      <c r="DH630" s="81"/>
      <c r="DI630" s="81"/>
      <c r="DJ630" s="81"/>
      <c r="DK630" s="81"/>
      <c r="DL630" s="81"/>
      <c r="DM630" s="81"/>
      <c r="DN630" s="81"/>
      <c r="DO630" s="81"/>
      <c r="DP630" s="81"/>
      <c r="DQ630" s="81"/>
      <c r="DR630" s="81"/>
      <c r="DS630" s="81"/>
      <c r="DT630" s="81"/>
      <c r="DU630" s="81"/>
      <c r="DV630" s="81"/>
      <c r="DW630" s="81"/>
      <c r="DX630" s="81"/>
      <c r="DY630" s="81"/>
      <c r="DZ630" s="81"/>
      <c r="EA630" s="81"/>
      <c r="EB630" s="81"/>
      <c r="EC630" s="81"/>
      <c r="ED630" s="81"/>
      <c r="EE630" s="81"/>
      <c r="EF630" s="81"/>
      <c r="EG630" s="81"/>
      <c r="EH630" s="81"/>
      <c r="EI630" s="81"/>
      <c r="EJ630" s="81"/>
      <c r="EK630" s="81"/>
      <c r="EL630" s="81"/>
      <c r="EM630" s="81"/>
      <c r="EN630" s="81"/>
      <c r="EO630" s="81"/>
      <c r="EP630" s="81"/>
      <c r="EQ630" s="81"/>
      <c r="ER630" s="81"/>
      <c r="ES630" s="81"/>
      <c r="ET630" s="81"/>
      <c r="EU630" s="81"/>
      <c r="EV630" s="81"/>
      <c r="EW630" s="81"/>
      <c r="EX630" s="81"/>
      <c r="EY630" s="81"/>
      <c r="EZ630" s="81"/>
      <c r="FA630" s="81"/>
      <c r="FB630" s="81"/>
      <c r="FC630" s="81"/>
      <c r="FD630" s="81"/>
      <c r="FE630" s="81"/>
      <c r="FF630" s="81"/>
      <c r="FG630" s="81"/>
      <c r="FH630" s="81"/>
      <c r="FI630" s="81"/>
      <c r="FJ630" s="81"/>
    </row>
    <row r="631" spans="100:166" s="118" customFormat="1" x14ac:dyDescent="0.2">
      <c r="CV631" s="81"/>
      <c r="CW631" s="81"/>
      <c r="CX631" s="81"/>
      <c r="CY631" s="81"/>
      <c r="CZ631" s="81"/>
      <c r="DA631" s="81"/>
      <c r="DB631" s="81"/>
      <c r="DC631" s="81"/>
      <c r="DD631" s="81"/>
      <c r="DE631" s="81"/>
      <c r="DF631" s="81"/>
      <c r="DG631" s="81"/>
      <c r="DH631" s="81"/>
      <c r="DI631" s="81"/>
      <c r="DJ631" s="81"/>
      <c r="DK631" s="81"/>
      <c r="DL631" s="81"/>
      <c r="DM631" s="81"/>
      <c r="DN631" s="81"/>
      <c r="DO631" s="81"/>
      <c r="DP631" s="81"/>
      <c r="DQ631" s="81"/>
      <c r="DR631" s="81"/>
      <c r="DS631" s="81"/>
      <c r="DT631" s="81"/>
      <c r="DU631" s="81"/>
      <c r="DV631" s="81"/>
      <c r="DW631" s="81"/>
      <c r="DX631" s="81"/>
      <c r="DY631" s="81"/>
      <c r="DZ631" s="81"/>
      <c r="EA631" s="81"/>
      <c r="EB631" s="81"/>
      <c r="EC631" s="81"/>
      <c r="ED631" s="81"/>
      <c r="EE631" s="81"/>
      <c r="EF631" s="81"/>
      <c r="EG631" s="81"/>
      <c r="EH631" s="81"/>
      <c r="EI631" s="81"/>
      <c r="EJ631" s="81"/>
      <c r="EK631" s="81"/>
      <c r="EL631" s="81"/>
      <c r="EM631" s="81"/>
      <c r="EN631" s="81"/>
      <c r="EO631" s="81"/>
      <c r="EP631" s="81"/>
      <c r="EQ631" s="81"/>
      <c r="ER631" s="81"/>
      <c r="ES631" s="81"/>
      <c r="ET631" s="81"/>
      <c r="EU631" s="81"/>
      <c r="EV631" s="81"/>
      <c r="EW631" s="81"/>
      <c r="EX631" s="81"/>
      <c r="EY631" s="81"/>
      <c r="EZ631" s="81"/>
      <c r="FA631" s="81"/>
      <c r="FB631" s="81"/>
      <c r="FC631" s="81"/>
      <c r="FD631" s="81"/>
      <c r="FE631" s="81"/>
      <c r="FF631" s="81"/>
      <c r="FG631" s="81"/>
      <c r="FH631" s="81"/>
      <c r="FI631" s="81"/>
      <c r="FJ631" s="81"/>
    </row>
    <row r="632" spans="100:166" s="118" customFormat="1" x14ac:dyDescent="0.2">
      <c r="CV632" s="81"/>
      <c r="CW632" s="81"/>
      <c r="CX632" s="81"/>
      <c r="CY632" s="81"/>
      <c r="CZ632" s="81"/>
      <c r="DA632" s="81"/>
      <c r="DB632" s="81"/>
      <c r="DC632" s="81"/>
      <c r="DD632" s="81"/>
      <c r="DE632" s="81"/>
      <c r="DF632" s="81"/>
      <c r="DG632" s="81"/>
      <c r="DH632" s="81"/>
      <c r="DI632" s="81"/>
      <c r="DJ632" s="81"/>
      <c r="DK632" s="81"/>
      <c r="DL632" s="81"/>
      <c r="DM632" s="81"/>
      <c r="DN632" s="81"/>
      <c r="DO632" s="81"/>
      <c r="DP632" s="81"/>
      <c r="DQ632" s="81"/>
      <c r="DR632" s="81"/>
      <c r="DS632" s="81"/>
      <c r="DT632" s="81"/>
      <c r="DU632" s="81"/>
      <c r="DV632" s="81"/>
      <c r="DW632" s="81"/>
      <c r="DX632" s="81"/>
      <c r="DY632" s="81"/>
      <c r="DZ632" s="81"/>
      <c r="EA632" s="81"/>
      <c r="EB632" s="81"/>
      <c r="EC632" s="81"/>
      <c r="ED632" s="81"/>
      <c r="EE632" s="81"/>
      <c r="EF632" s="81"/>
      <c r="EG632" s="81"/>
      <c r="EH632" s="81"/>
      <c r="EI632" s="81"/>
      <c r="EJ632" s="81"/>
      <c r="EK632" s="81"/>
      <c r="EL632" s="81"/>
      <c r="EM632" s="81"/>
      <c r="EN632" s="81"/>
      <c r="EO632" s="81"/>
      <c r="EP632" s="81"/>
      <c r="EQ632" s="81"/>
      <c r="ER632" s="81"/>
      <c r="ES632" s="81"/>
      <c r="ET632" s="81"/>
      <c r="EU632" s="81"/>
      <c r="EV632" s="81"/>
      <c r="EW632" s="81"/>
      <c r="EX632" s="81"/>
      <c r="EY632" s="81"/>
      <c r="EZ632" s="81"/>
      <c r="FA632" s="81"/>
      <c r="FB632" s="81"/>
      <c r="FC632" s="81"/>
      <c r="FD632" s="81"/>
      <c r="FE632" s="81"/>
      <c r="FF632" s="81"/>
      <c r="FG632" s="81"/>
      <c r="FH632" s="81"/>
      <c r="FI632" s="81"/>
      <c r="FJ632" s="81"/>
    </row>
    <row r="633" spans="100:166" s="118" customFormat="1" x14ac:dyDescent="0.2">
      <c r="CV633" s="81"/>
      <c r="CW633" s="81"/>
      <c r="CX633" s="81"/>
      <c r="CY633" s="81"/>
      <c r="CZ633" s="81"/>
      <c r="DA633" s="81"/>
      <c r="DB633" s="81"/>
      <c r="DC633" s="81"/>
      <c r="DD633" s="81"/>
      <c r="DE633" s="81"/>
      <c r="DF633" s="81"/>
      <c r="DG633" s="81"/>
      <c r="DH633" s="81"/>
      <c r="DI633" s="81"/>
      <c r="DJ633" s="81"/>
      <c r="DK633" s="81"/>
      <c r="DL633" s="81"/>
      <c r="DM633" s="81"/>
      <c r="DN633" s="81"/>
      <c r="DO633" s="81"/>
      <c r="DP633" s="81"/>
      <c r="DQ633" s="81"/>
      <c r="DR633" s="81"/>
      <c r="DS633" s="81"/>
      <c r="DT633" s="81"/>
      <c r="DU633" s="81"/>
      <c r="DV633" s="81"/>
      <c r="DW633" s="81"/>
      <c r="DX633" s="81"/>
      <c r="DY633" s="81"/>
      <c r="DZ633" s="81"/>
      <c r="EA633" s="81"/>
      <c r="EB633" s="81"/>
      <c r="EC633" s="81"/>
      <c r="ED633" s="81"/>
      <c r="EE633" s="81"/>
      <c r="EF633" s="81"/>
      <c r="EG633" s="81"/>
      <c r="EH633" s="81"/>
      <c r="EI633" s="81"/>
      <c r="EJ633" s="81"/>
      <c r="EK633" s="81"/>
      <c r="EL633" s="81"/>
      <c r="EM633" s="81"/>
      <c r="EN633" s="81"/>
      <c r="EO633" s="81"/>
      <c r="EP633" s="81"/>
      <c r="EQ633" s="81"/>
      <c r="ER633" s="81"/>
      <c r="ES633" s="81"/>
      <c r="ET633" s="81"/>
      <c r="EU633" s="81"/>
      <c r="EV633" s="81"/>
      <c r="EW633" s="81"/>
      <c r="EX633" s="81"/>
      <c r="EY633" s="81"/>
      <c r="EZ633" s="81"/>
      <c r="FA633" s="81"/>
      <c r="FB633" s="81"/>
      <c r="FC633" s="81"/>
      <c r="FD633" s="81"/>
      <c r="FE633" s="81"/>
      <c r="FF633" s="81"/>
      <c r="FG633" s="81"/>
      <c r="FH633" s="81"/>
      <c r="FI633" s="81"/>
      <c r="FJ633" s="81"/>
    </row>
    <row r="634" spans="100:166" s="118" customFormat="1" x14ac:dyDescent="0.2">
      <c r="CV634" s="81"/>
      <c r="CW634" s="81"/>
      <c r="CX634" s="81"/>
      <c r="CY634" s="81"/>
      <c r="CZ634" s="81"/>
      <c r="DA634" s="81"/>
      <c r="DB634" s="81"/>
      <c r="DC634" s="81"/>
      <c r="DD634" s="81"/>
      <c r="DE634" s="81"/>
      <c r="DF634" s="81"/>
      <c r="DG634" s="81"/>
      <c r="DH634" s="81"/>
      <c r="DI634" s="81"/>
      <c r="DJ634" s="81"/>
      <c r="DK634" s="81"/>
      <c r="DL634" s="81"/>
      <c r="DM634" s="81"/>
      <c r="DN634" s="81"/>
      <c r="DO634" s="81"/>
      <c r="DP634" s="81"/>
      <c r="DQ634" s="81"/>
      <c r="DR634" s="81"/>
      <c r="DS634" s="81"/>
      <c r="DT634" s="81"/>
      <c r="DU634" s="81"/>
      <c r="DV634" s="81"/>
      <c r="DW634" s="81"/>
      <c r="DX634" s="81"/>
      <c r="DY634" s="81"/>
      <c r="DZ634" s="81"/>
      <c r="EA634" s="81"/>
      <c r="EB634" s="81"/>
      <c r="EC634" s="81"/>
      <c r="ED634" s="81"/>
      <c r="EE634" s="81"/>
      <c r="EF634" s="81"/>
      <c r="EG634" s="81"/>
      <c r="EH634" s="81"/>
      <c r="EI634" s="81"/>
      <c r="EJ634" s="81"/>
      <c r="EK634" s="81"/>
      <c r="EL634" s="81"/>
      <c r="EM634" s="81"/>
      <c r="EN634" s="81"/>
      <c r="EO634" s="81"/>
      <c r="EP634" s="81"/>
      <c r="EQ634" s="81"/>
      <c r="ER634" s="81"/>
      <c r="ES634" s="81"/>
      <c r="ET634" s="81"/>
      <c r="EU634" s="81"/>
      <c r="EV634" s="81"/>
      <c r="EW634" s="81"/>
      <c r="EX634" s="81"/>
      <c r="EY634" s="81"/>
      <c r="EZ634" s="81"/>
      <c r="FA634" s="81"/>
      <c r="FB634" s="81"/>
      <c r="FC634" s="81"/>
      <c r="FD634" s="81"/>
      <c r="FE634" s="81"/>
      <c r="FF634" s="81"/>
      <c r="FG634" s="81"/>
      <c r="FH634" s="81"/>
      <c r="FI634" s="81"/>
      <c r="FJ634" s="81"/>
    </row>
    <row r="635" spans="100:166" s="118" customFormat="1" x14ac:dyDescent="0.2">
      <c r="CV635" s="81"/>
      <c r="CW635" s="81"/>
      <c r="CX635" s="81"/>
      <c r="CY635" s="81"/>
      <c r="CZ635" s="81"/>
      <c r="DA635" s="81"/>
      <c r="DB635" s="81"/>
      <c r="DC635" s="81"/>
      <c r="DD635" s="81"/>
      <c r="DE635" s="81"/>
      <c r="DF635" s="81"/>
      <c r="DG635" s="81"/>
      <c r="DH635" s="81"/>
      <c r="DI635" s="81"/>
      <c r="DJ635" s="81"/>
      <c r="DK635" s="81"/>
      <c r="DL635" s="81"/>
      <c r="DM635" s="81"/>
      <c r="DN635" s="81"/>
      <c r="DO635" s="81"/>
      <c r="DP635" s="81"/>
      <c r="DQ635" s="81"/>
      <c r="DR635" s="81"/>
      <c r="DS635" s="81"/>
      <c r="DT635" s="81"/>
      <c r="DU635" s="81"/>
      <c r="DV635" s="81"/>
      <c r="DW635" s="81"/>
      <c r="DX635" s="81"/>
      <c r="DY635" s="81"/>
      <c r="DZ635" s="81"/>
      <c r="EA635" s="81"/>
      <c r="EB635" s="81"/>
      <c r="EC635" s="81"/>
      <c r="ED635" s="81"/>
      <c r="EE635" s="81"/>
      <c r="EF635" s="81"/>
      <c r="EG635" s="81"/>
      <c r="EH635" s="81"/>
      <c r="EI635" s="81"/>
      <c r="EJ635" s="81"/>
      <c r="EK635" s="81"/>
      <c r="EL635" s="81"/>
      <c r="EM635" s="81"/>
      <c r="EN635" s="81"/>
      <c r="EO635" s="81"/>
      <c r="EP635" s="81"/>
      <c r="EQ635" s="81"/>
      <c r="ER635" s="81"/>
      <c r="ES635" s="81"/>
      <c r="ET635" s="81"/>
      <c r="EU635" s="81"/>
      <c r="EV635" s="81"/>
      <c r="EW635" s="81"/>
      <c r="EX635" s="81"/>
      <c r="EY635" s="81"/>
      <c r="EZ635" s="81"/>
      <c r="FA635" s="81"/>
      <c r="FB635" s="81"/>
      <c r="FC635" s="81"/>
      <c r="FD635" s="81"/>
      <c r="FE635" s="81"/>
      <c r="FF635" s="81"/>
      <c r="FG635" s="81"/>
      <c r="FH635" s="81"/>
      <c r="FI635" s="81"/>
      <c r="FJ635" s="81"/>
    </row>
    <row r="636" spans="100:166" s="118" customFormat="1" x14ac:dyDescent="0.2">
      <c r="CV636" s="81"/>
      <c r="CW636" s="81"/>
      <c r="CX636" s="81"/>
      <c r="CY636" s="81"/>
      <c r="CZ636" s="81"/>
      <c r="DA636" s="81"/>
      <c r="DB636" s="81"/>
      <c r="DC636" s="81"/>
      <c r="DD636" s="81"/>
      <c r="DE636" s="81"/>
      <c r="DF636" s="81"/>
      <c r="DG636" s="81"/>
      <c r="DH636" s="81"/>
      <c r="DI636" s="81"/>
      <c r="DJ636" s="81"/>
      <c r="DK636" s="81"/>
      <c r="DL636" s="81"/>
      <c r="DM636" s="81"/>
      <c r="DN636" s="81"/>
      <c r="DO636" s="81"/>
      <c r="DP636" s="81"/>
      <c r="DQ636" s="81"/>
      <c r="DR636" s="81"/>
      <c r="DS636" s="81"/>
      <c r="DT636" s="81"/>
      <c r="DU636" s="81"/>
      <c r="DV636" s="81"/>
      <c r="DW636" s="81"/>
      <c r="DX636" s="81"/>
      <c r="DY636" s="81"/>
      <c r="DZ636" s="81"/>
      <c r="EA636" s="81"/>
      <c r="EB636" s="81"/>
      <c r="EC636" s="81"/>
      <c r="ED636" s="81"/>
      <c r="EE636" s="81"/>
      <c r="EF636" s="81"/>
      <c r="EG636" s="81"/>
      <c r="EH636" s="81"/>
      <c r="EI636" s="81"/>
      <c r="EJ636" s="81"/>
      <c r="EK636" s="81"/>
      <c r="EL636" s="81"/>
      <c r="EM636" s="81"/>
      <c r="EN636" s="81"/>
      <c r="EO636" s="81"/>
      <c r="EP636" s="81"/>
      <c r="EQ636" s="81"/>
      <c r="ER636" s="81"/>
      <c r="ES636" s="81"/>
      <c r="ET636" s="81"/>
      <c r="EU636" s="81"/>
      <c r="EV636" s="81"/>
      <c r="EW636" s="81"/>
      <c r="EX636" s="81"/>
      <c r="EY636" s="81"/>
      <c r="EZ636" s="81"/>
      <c r="FA636" s="81"/>
      <c r="FB636" s="81"/>
      <c r="FC636" s="81"/>
      <c r="FD636" s="81"/>
      <c r="FE636" s="81"/>
      <c r="FF636" s="81"/>
      <c r="FG636" s="81"/>
      <c r="FH636" s="81"/>
      <c r="FI636" s="81"/>
      <c r="FJ636" s="81"/>
    </row>
    <row r="637" spans="100:166" s="118" customFormat="1" x14ac:dyDescent="0.2">
      <c r="CV637" s="81"/>
      <c r="CW637" s="81"/>
      <c r="CX637" s="81"/>
      <c r="CY637" s="81"/>
      <c r="CZ637" s="81"/>
      <c r="DA637" s="81"/>
      <c r="DB637" s="81"/>
      <c r="DC637" s="81"/>
      <c r="DD637" s="81"/>
      <c r="DE637" s="81"/>
      <c r="DF637" s="81"/>
      <c r="DG637" s="81"/>
      <c r="DH637" s="81"/>
      <c r="DI637" s="81"/>
      <c r="DJ637" s="81"/>
      <c r="DK637" s="81"/>
      <c r="DL637" s="81"/>
      <c r="DM637" s="81"/>
      <c r="DN637" s="81"/>
      <c r="DO637" s="81"/>
      <c r="DP637" s="81"/>
      <c r="DQ637" s="81"/>
      <c r="DR637" s="81"/>
      <c r="DS637" s="81"/>
      <c r="DT637" s="81"/>
      <c r="DU637" s="81"/>
      <c r="DV637" s="81"/>
      <c r="DW637" s="81"/>
      <c r="DX637" s="81"/>
      <c r="DY637" s="81"/>
      <c r="DZ637" s="81"/>
      <c r="EA637" s="81"/>
      <c r="EB637" s="81"/>
      <c r="EC637" s="81"/>
      <c r="ED637" s="81"/>
      <c r="EE637" s="81"/>
      <c r="EF637" s="81"/>
      <c r="EG637" s="81"/>
      <c r="EH637" s="81"/>
      <c r="EI637" s="81"/>
      <c r="EJ637" s="81"/>
      <c r="EK637" s="81"/>
      <c r="EL637" s="81"/>
      <c r="EM637" s="81"/>
      <c r="EN637" s="81"/>
      <c r="EO637" s="81"/>
      <c r="EP637" s="81"/>
      <c r="EQ637" s="81"/>
      <c r="ER637" s="81"/>
      <c r="ES637" s="81"/>
      <c r="ET637" s="81"/>
      <c r="EU637" s="81"/>
      <c r="EV637" s="81"/>
      <c r="EW637" s="81"/>
      <c r="EX637" s="81"/>
      <c r="EY637" s="81"/>
      <c r="EZ637" s="81"/>
      <c r="FA637" s="81"/>
      <c r="FB637" s="81"/>
      <c r="FC637" s="81"/>
      <c r="FD637" s="81"/>
      <c r="FE637" s="81"/>
      <c r="FF637" s="81"/>
      <c r="FG637" s="81"/>
      <c r="FH637" s="81"/>
      <c r="FI637" s="81"/>
      <c r="FJ637" s="81"/>
    </row>
    <row r="638" spans="100:166" s="118" customFormat="1" x14ac:dyDescent="0.2">
      <c r="CV638" s="81"/>
      <c r="CW638" s="81"/>
      <c r="CX638" s="81"/>
      <c r="CY638" s="81"/>
      <c r="CZ638" s="81"/>
      <c r="DA638" s="81"/>
      <c r="DB638" s="81"/>
      <c r="DC638" s="81"/>
      <c r="DD638" s="81"/>
      <c r="DE638" s="81"/>
      <c r="DF638" s="81"/>
      <c r="DG638" s="81"/>
      <c r="DH638" s="81"/>
      <c r="DI638" s="81"/>
      <c r="DJ638" s="81"/>
      <c r="DK638" s="81"/>
      <c r="DL638" s="81"/>
      <c r="DM638" s="81"/>
      <c r="DN638" s="81"/>
      <c r="DO638" s="81"/>
      <c r="DP638" s="81"/>
      <c r="DQ638" s="81"/>
      <c r="DR638" s="81"/>
      <c r="DS638" s="81"/>
      <c r="DT638" s="81"/>
      <c r="DU638" s="81"/>
      <c r="DV638" s="81"/>
      <c r="DW638" s="81"/>
      <c r="DX638" s="81"/>
      <c r="DY638" s="81"/>
      <c r="DZ638" s="81"/>
      <c r="EA638" s="81"/>
      <c r="EB638" s="81"/>
      <c r="EC638" s="81"/>
      <c r="ED638" s="81"/>
      <c r="EE638" s="81"/>
      <c r="EF638" s="81"/>
      <c r="EG638" s="81"/>
      <c r="EH638" s="81"/>
      <c r="EI638" s="81"/>
      <c r="EJ638" s="81"/>
      <c r="EK638" s="81"/>
      <c r="EL638" s="81"/>
      <c r="EM638" s="81"/>
      <c r="EN638" s="81"/>
      <c r="EO638" s="81"/>
      <c r="EP638" s="81"/>
      <c r="EQ638" s="81"/>
      <c r="ER638" s="81"/>
      <c r="ES638" s="81"/>
      <c r="ET638" s="81"/>
      <c r="EU638" s="81"/>
      <c r="EV638" s="81"/>
      <c r="EW638" s="81"/>
      <c r="EX638" s="81"/>
      <c r="EY638" s="81"/>
      <c r="EZ638" s="81"/>
      <c r="FA638" s="81"/>
      <c r="FB638" s="81"/>
      <c r="FC638" s="81"/>
      <c r="FD638" s="81"/>
      <c r="FE638" s="81"/>
      <c r="FF638" s="81"/>
      <c r="FG638" s="81"/>
      <c r="FH638" s="81"/>
      <c r="FI638" s="81"/>
      <c r="FJ638" s="81"/>
    </row>
    <row r="639" spans="100:166" s="118" customFormat="1" x14ac:dyDescent="0.2">
      <c r="CV639" s="81"/>
      <c r="CW639" s="81"/>
      <c r="CX639" s="81"/>
      <c r="CY639" s="81"/>
      <c r="CZ639" s="81"/>
      <c r="DA639" s="81"/>
      <c r="DB639" s="81"/>
      <c r="DC639" s="81"/>
      <c r="DD639" s="81"/>
      <c r="DE639" s="81"/>
      <c r="DF639" s="81"/>
      <c r="DG639" s="81"/>
      <c r="DH639" s="81"/>
      <c r="DI639" s="81"/>
      <c r="DJ639" s="81"/>
      <c r="DK639" s="81"/>
      <c r="DL639" s="81"/>
      <c r="DM639" s="81"/>
      <c r="DN639" s="81"/>
      <c r="DO639" s="81"/>
      <c r="DP639" s="81"/>
      <c r="DQ639" s="81"/>
      <c r="DR639" s="81"/>
      <c r="DS639" s="81"/>
      <c r="DT639" s="81"/>
      <c r="DU639" s="81"/>
      <c r="DV639" s="81"/>
      <c r="DW639" s="81"/>
      <c r="DX639" s="81"/>
      <c r="DY639" s="81"/>
      <c r="DZ639" s="81"/>
      <c r="EA639" s="81"/>
      <c r="EB639" s="81"/>
      <c r="EC639" s="81"/>
      <c r="ED639" s="81"/>
      <c r="EE639" s="81"/>
      <c r="EF639" s="81"/>
      <c r="EG639" s="81"/>
      <c r="EH639" s="81"/>
      <c r="EI639" s="81"/>
      <c r="EJ639" s="81"/>
      <c r="EK639" s="81"/>
      <c r="EL639" s="81"/>
      <c r="EM639" s="81"/>
      <c r="EN639" s="81"/>
      <c r="EO639" s="81"/>
      <c r="EP639" s="81"/>
      <c r="EQ639" s="81"/>
      <c r="ER639" s="81"/>
      <c r="ES639" s="81"/>
      <c r="ET639" s="81"/>
      <c r="EU639" s="81"/>
      <c r="EV639" s="81"/>
      <c r="EW639" s="81"/>
      <c r="EX639" s="81"/>
      <c r="EY639" s="81"/>
      <c r="EZ639" s="81"/>
      <c r="FA639" s="81"/>
      <c r="FB639" s="81"/>
      <c r="FC639" s="81"/>
      <c r="FD639" s="81"/>
      <c r="FE639" s="81"/>
      <c r="FF639" s="81"/>
      <c r="FG639" s="81"/>
      <c r="FH639" s="81"/>
      <c r="FI639" s="81"/>
      <c r="FJ639" s="81"/>
    </row>
    <row r="640" spans="100:166" s="118" customFormat="1" x14ac:dyDescent="0.2">
      <c r="CV640" s="81"/>
      <c r="CW640" s="81"/>
      <c r="CX640" s="81"/>
      <c r="CY640" s="81"/>
      <c r="CZ640" s="81"/>
      <c r="DA640" s="81"/>
      <c r="DB640" s="81"/>
      <c r="DC640" s="81"/>
      <c r="DD640" s="81"/>
      <c r="DE640" s="81"/>
      <c r="DF640" s="81"/>
      <c r="DG640" s="81"/>
      <c r="DH640" s="81"/>
      <c r="DI640" s="81"/>
      <c r="DJ640" s="81"/>
      <c r="DK640" s="81"/>
      <c r="DL640" s="81"/>
      <c r="DM640" s="81"/>
      <c r="DN640" s="81"/>
      <c r="DO640" s="81"/>
      <c r="DP640" s="81"/>
      <c r="DQ640" s="81"/>
      <c r="DR640" s="81"/>
      <c r="DS640" s="81"/>
      <c r="DT640" s="81"/>
      <c r="DU640" s="81"/>
      <c r="DV640" s="81"/>
      <c r="DW640" s="81"/>
      <c r="DX640" s="81"/>
      <c r="DY640" s="81"/>
      <c r="DZ640" s="81"/>
      <c r="EA640" s="81"/>
      <c r="EB640" s="81"/>
      <c r="EC640" s="81"/>
      <c r="ED640" s="81"/>
      <c r="EE640" s="81"/>
      <c r="EF640" s="81"/>
      <c r="EG640" s="81"/>
      <c r="EH640" s="81"/>
      <c r="EI640" s="81"/>
      <c r="EJ640" s="81"/>
      <c r="EK640" s="81"/>
      <c r="EL640" s="81"/>
      <c r="EM640" s="81"/>
      <c r="EN640" s="81"/>
      <c r="EO640" s="81"/>
      <c r="EP640" s="81"/>
      <c r="EQ640" s="81"/>
      <c r="ER640" s="81"/>
      <c r="ES640" s="81"/>
      <c r="ET640" s="81"/>
      <c r="EU640" s="81"/>
      <c r="EV640" s="81"/>
      <c r="EW640" s="81"/>
      <c r="EX640" s="81"/>
      <c r="EY640" s="81"/>
      <c r="EZ640" s="81"/>
      <c r="FA640" s="81"/>
      <c r="FB640" s="81"/>
      <c r="FC640" s="81"/>
      <c r="FD640" s="81"/>
      <c r="FE640" s="81"/>
      <c r="FF640" s="81"/>
      <c r="FG640" s="81"/>
      <c r="FH640" s="81"/>
      <c r="FI640" s="81"/>
      <c r="FJ640" s="81"/>
    </row>
    <row r="641" spans="100:166" s="118" customFormat="1" x14ac:dyDescent="0.2">
      <c r="CV641" s="81"/>
      <c r="CW641" s="81"/>
      <c r="CX641" s="81"/>
      <c r="CY641" s="81"/>
      <c r="CZ641" s="81"/>
      <c r="DA641" s="81"/>
      <c r="DB641" s="81"/>
      <c r="DC641" s="81"/>
      <c r="DD641" s="81"/>
      <c r="DE641" s="81"/>
      <c r="DF641" s="81"/>
      <c r="DG641" s="81"/>
      <c r="DH641" s="81"/>
      <c r="DI641" s="81"/>
      <c r="DJ641" s="81"/>
      <c r="DK641" s="81"/>
      <c r="DL641" s="81"/>
      <c r="DM641" s="81"/>
      <c r="DN641" s="81"/>
      <c r="DO641" s="81"/>
      <c r="DP641" s="81"/>
      <c r="DQ641" s="81"/>
      <c r="DR641" s="81"/>
      <c r="DS641" s="81"/>
      <c r="DT641" s="81"/>
      <c r="DU641" s="81"/>
      <c r="DV641" s="81"/>
      <c r="DW641" s="81"/>
      <c r="DX641" s="81"/>
      <c r="DY641" s="81"/>
      <c r="DZ641" s="81"/>
      <c r="EA641" s="81"/>
      <c r="EB641" s="81"/>
      <c r="EC641" s="81"/>
      <c r="ED641" s="81"/>
      <c r="EE641" s="81"/>
      <c r="EF641" s="81"/>
      <c r="EG641" s="81"/>
      <c r="EH641" s="81"/>
      <c r="EI641" s="81"/>
      <c r="EJ641" s="81"/>
      <c r="EK641" s="81"/>
      <c r="EL641" s="81"/>
      <c r="EM641" s="81"/>
      <c r="EN641" s="81"/>
      <c r="EO641" s="81"/>
      <c r="EP641" s="81"/>
      <c r="EQ641" s="81"/>
      <c r="ER641" s="81"/>
      <c r="ES641" s="81"/>
      <c r="ET641" s="81"/>
      <c r="EU641" s="81"/>
      <c r="EV641" s="81"/>
      <c r="EW641" s="81"/>
      <c r="EX641" s="81"/>
      <c r="EY641" s="81"/>
      <c r="EZ641" s="81"/>
      <c r="FA641" s="81"/>
      <c r="FB641" s="81"/>
      <c r="FC641" s="81"/>
      <c r="FD641" s="81"/>
      <c r="FE641" s="81"/>
      <c r="FF641" s="81"/>
      <c r="FG641" s="81"/>
      <c r="FH641" s="81"/>
      <c r="FI641" s="81"/>
      <c r="FJ641" s="81"/>
    </row>
    <row r="642" spans="100:166" s="118" customFormat="1" x14ac:dyDescent="0.2">
      <c r="CV642" s="81"/>
      <c r="CW642" s="81"/>
      <c r="CX642" s="81"/>
      <c r="CY642" s="81"/>
      <c r="CZ642" s="81"/>
      <c r="DA642" s="81"/>
      <c r="DB642" s="81"/>
      <c r="DC642" s="81"/>
      <c r="DD642" s="81"/>
      <c r="DE642" s="81"/>
      <c r="DF642" s="81"/>
      <c r="DG642" s="81"/>
      <c r="DH642" s="81"/>
      <c r="DI642" s="81"/>
      <c r="DJ642" s="81"/>
      <c r="DK642" s="81"/>
      <c r="DL642" s="81"/>
      <c r="DM642" s="81"/>
      <c r="DN642" s="81"/>
      <c r="DO642" s="81"/>
      <c r="DP642" s="81"/>
      <c r="DQ642" s="81"/>
      <c r="DR642" s="81"/>
      <c r="DS642" s="81"/>
      <c r="DT642" s="81"/>
      <c r="DU642" s="81"/>
      <c r="DV642" s="81"/>
      <c r="DW642" s="81"/>
      <c r="DX642" s="81"/>
      <c r="DY642" s="81"/>
      <c r="DZ642" s="81"/>
      <c r="EA642" s="81"/>
      <c r="EB642" s="81"/>
      <c r="EC642" s="81"/>
      <c r="ED642" s="81"/>
      <c r="EE642" s="81"/>
      <c r="EF642" s="81"/>
      <c r="EG642" s="81"/>
      <c r="EH642" s="81"/>
      <c r="EI642" s="81"/>
      <c r="EJ642" s="81"/>
      <c r="EK642" s="81"/>
      <c r="EL642" s="81"/>
      <c r="EM642" s="81"/>
      <c r="EN642" s="81"/>
      <c r="EO642" s="81"/>
      <c r="EP642" s="81"/>
      <c r="EQ642" s="81"/>
      <c r="ER642" s="81"/>
      <c r="ES642" s="81"/>
      <c r="ET642" s="81"/>
      <c r="EU642" s="81"/>
      <c r="EV642" s="81"/>
      <c r="EW642" s="81"/>
      <c r="EX642" s="81"/>
      <c r="EY642" s="81"/>
      <c r="EZ642" s="81"/>
      <c r="FA642" s="81"/>
      <c r="FB642" s="81"/>
      <c r="FC642" s="81"/>
      <c r="FD642" s="81"/>
      <c r="FE642" s="81"/>
      <c r="FF642" s="81"/>
      <c r="FG642" s="81"/>
      <c r="FH642" s="81"/>
      <c r="FI642" s="81"/>
      <c r="FJ642" s="81"/>
    </row>
    <row r="643" spans="100:166" s="118" customFormat="1" x14ac:dyDescent="0.2">
      <c r="CV643" s="81"/>
      <c r="CW643" s="81"/>
      <c r="CX643" s="81"/>
      <c r="CY643" s="81"/>
      <c r="CZ643" s="81"/>
      <c r="DA643" s="81"/>
      <c r="DB643" s="81"/>
      <c r="DC643" s="81"/>
      <c r="DD643" s="81"/>
      <c r="DE643" s="81"/>
      <c r="DF643" s="81"/>
      <c r="DG643" s="81"/>
      <c r="DH643" s="81"/>
      <c r="DI643" s="81"/>
      <c r="DJ643" s="81"/>
      <c r="DK643" s="81"/>
      <c r="DL643" s="81"/>
      <c r="DM643" s="81"/>
      <c r="DN643" s="81"/>
      <c r="DO643" s="81"/>
      <c r="DP643" s="81"/>
      <c r="DQ643" s="81"/>
      <c r="DR643" s="81"/>
      <c r="DS643" s="81"/>
      <c r="DT643" s="81"/>
      <c r="DU643" s="81"/>
      <c r="DV643" s="81"/>
      <c r="DW643" s="81"/>
      <c r="DX643" s="81"/>
      <c r="DY643" s="81"/>
      <c r="DZ643" s="81"/>
      <c r="EA643" s="81"/>
      <c r="EB643" s="81"/>
      <c r="EC643" s="81"/>
      <c r="ED643" s="81"/>
      <c r="EE643" s="81"/>
      <c r="EF643" s="81"/>
      <c r="EG643" s="81"/>
      <c r="EH643" s="81"/>
      <c r="EI643" s="81"/>
      <c r="EJ643" s="81"/>
      <c r="EK643" s="81"/>
      <c r="EL643" s="81"/>
      <c r="EM643" s="81"/>
      <c r="EN643" s="81"/>
      <c r="EO643" s="81"/>
      <c r="EP643" s="81"/>
      <c r="EQ643" s="81"/>
      <c r="ER643" s="81"/>
      <c r="ES643" s="81"/>
      <c r="ET643" s="81"/>
      <c r="EU643" s="81"/>
      <c r="EV643" s="81"/>
      <c r="EW643" s="81"/>
      <c r="EX643" s="81"/>
      <c r="EY643" s="81"/>
      <c r="EZ643" s="81"/>
      <c r="FA643" s="81"/>
      <c r="FB643" s="81"/>
      <c r="FC643" s="81"/>
      <c r="FD643" s="81"/>
      <c r="FE643" s="81"/>
      <c r="FF643" s="81"/>
      <c r="FG643" s="81"/>
      <c r="FH643" s="81"/>
      <c r="FI643" s="81"/>
      <c r="FJ643" s="81"/>
    </row>
    <row r="644" spans="100:166" s="118" customFormat="1" x14ac:dyDescent="0.2">
      <c r="CV644" s="81"/>
      <c r="CW644" s="81"/>
      <c r="CX644" s="81"/>
      <c r="CY644" s="81"/>
      <c r="CZ644" s="81"/>
      <c r="DA644" s="81"/>
      <c r="DB644" s="81"/>
      <c r="DC644" s="81"/>
      <c r="DD644" s="81"/>
      <c r="DE644" s="81"/>
      <c r="DF644" s="81"/>
      <c r="DG644" s="81"/>
      <c r="DH644" s="81"/>
      <c r="DI644" s="81"/>
      <c r="DJ644" s="81"/>
      <c r="DK644" s="81"/>
      <c r="DL644" s="81"/>
      <c r="DM644" s="81"/>
      <c r="DN644" s="81"/>
      <c r="DO644" s="81"/>
      <c r="DP644" s="81"/>
      <c r="DQ644" s="81"/>
      <c r="DR644" s="81"/>
      <c r="DS644" s="81"/>
      <c r="DT644" s="81"/>
      <c r="DU644" s="81"/>
      <c r="DV644" s="81"/>
      <c r="DW644" s="81"/>
      <c r="DX644" s="81"/>
      <c r="DY644" s="81"/>
      <c r="DZ644" s="81"/>
      <c r="EA644" s="81"/>
      <c r="EB644" s="81"/>
      <c r="EC644" s="81"/>
      <c r="ED644" s="81"/>
      <c r="EE644" s="81"/>
      <c r="EF644" s="81"/>
      <c r="EG644" s="81"/>
      <c r="EH644" s="81"/>
      <c r="EI644" s="81"/>
      <c r="EJ644" s="81"/>
      <c r="EK644" s="81"/>
      <c r="EL644" s="81"/>
      <c r="EM644" s="81"/>
      <c r="EN644" s="81"/>
      <c r="EO644" s="81"/>
      <c r="EP644" s="81"/>
      <c r="EQ644" s="81"/>
      <c r="ER644" s="81"/>
      <c r="ES644" s="81"/>
      <c r="ET644" s="81"/>
      <c r="EU644" s="81"/>
      <c r="EV644" s="81"/>
      <c r="EW644" s="81"/>
      <c r="EX644" s="81"/>
      <c r="EY644" s="81"/>
      <c r="EZ644" s="81"/>
      <c r="FA644" s="81"/>
      <c r="FB644" s="81"/>
      <c r="FC644" s="81"/>
      <c r="FD644" s="81"/>
      <c r="FE644" s="81"/>
      <c r="FF644" s="81"/>
      <c r="FG644" s="81"/>
      <c r="FH644" s="81"/>
      <c r="FI644" s="81"/>
      <c r="FJ644" s="81"/>
    </row>
    <row r="645" spans="100:166" s="118" customFormat="1" x14ac:dyDescent="0.2">
      <c r="CV645" s="81"/>
      <c r="CW645" s="81"/>
      <c r="CX645" s="81"/>
      <c r="CY645" s="81"/>
      <c r="CZ645" s="81"/>
      <c r="DA645" s="81"/>
      <c r="DB645" s="81"/>
      <c r="DC645" s="81"/>
      <c r="DD645" s="81"/>
      <c r="DE645" s="81"/>
      <c r="DF645" s="81"/>
      <c r="DG645" s="81"/>
      <c r="DH645" s="81"/>
      <c r="DI645" s="81"/>
      <c r="DJ645" s="81"/>
      <c r="DK645" s="81"/>
      <c r="DL645" s="81"/>
      <c r="DM645" s="81"/>
      <c r="DN645" s="81"/>
      <c r="DO645" s="81"/>
      <c r="DP645" s="81"/>
      <c r="DQ645" s="81"/>
      <c r="DR645" s="81"/>
      <c r="DS645" s="81"/>
      <c r="DT645" s="81"/>
      <c r="DU645" s="81"/>
      <c r="DV645" s="81"/>
      <c r="DW645" s="81"/>
      <c r="DX645" s="81"/>
      <c r="DY645" s="81"/>
      <c r="DZ645" s="81"/>
      <c r="EA645" s="81"/>
      <c r="EB645" s="81"/>
      <c r="EC645" s="81"/>
      <c r="ED645" s="81"/>
      <c r="EE645" s="81"/>
      <c r="EF645" s="81"/>
      <c r="EG645" s="81"/>
      <c r="EH645" s="81"/>
      <c r="EI645" s="81"/>
      <c r="EJ645" s="81"/>
      <c r="EK645" s="81"/>
      <c r="EL645" s="81"/>
      <c r="EM645" s="81"/>
      <c r="EN645" s="81"/>
      <c r="EO645" s="81"/>
      <c r="EP645" s="81"/>
      <c r="EQ645" s="81"/>
      <c r="ER645" s="81"/>
      <c r="ES645" s="81"/>
      <c r="ET645" s="81"/>
      <c r="EU645" s="81"/>
      <c r="EV645" s="81"/>
      <c r="EW645" s="81"/>
      <c r="EX645" s="81"/>
      <c r="EY645" s="81"/>
      <c r="EZ645" s="81"/>
      <c r="FA645" s="81"/>
      <c r="FB645" s="81"/>
      <c r="FC645" s="81"/>
      <c r="FD645" s="81"/>
      <c r="FE645" s="81"/>
      <c r="FF645" s="81"/>
      <c r="FG645" s="81"/>
      <c r="FH645" s="81"/>
      <c r="FI645" s="81"/>
      <c r="FJ645" s="81"/>
    </row>
    <row r="646" spans="100:166" s="118" customFormat="1" x14ac:dyDescent="0.2">
      <c r="CV646" s="81"/>
      <c r="CW646" s="81"/>
      <c r="CX646" s="81"/>
      <c r="CY646" s="81"/>
      <c r="CZ646" s="81"/>
      <c r="DA646" s="81"/>
      <c r="DB646" s="81"/>
      <c r="DC646" s="81"/>
      <c r="DD646" s="81"/>
      <c r="DE646" s="81"/>
      <c r="DF646" s="81"/>
      <c r="DG646" s="81"/>
      <c r="DH646" s="81"/>
      <c r="DI646" s="81"/>
      <c r="DJ646" s="81"/>
      <c r="DK646" s="81"/>
      <c r="DL646" s="81"/>
      <c r="DM646" s="81"/>
      <c r="DN646" s="81"/>
      <c r="DO646" s="81"/>
      <c r="DP646" s="81"/>
      <c r="DQ646" s="81"/>
      <c r="DR646" s="81"/>
      <c r="DS646" s="81"/>
      <c r="DT646" s="81"/>
      <c r="DU646" s="81"/>
      <c r="DV646" s="81"/>
      <c r="DW646" s="81"/>
      <c r="DX646" s="81"/>
      <c r="DY646" s="81"/>
      <c r="DZ646" s="81"/>
      <c r="EA646" s="81"/>
      <c r="EB646" s="81"/>
      <c r="EC646" s="81"/>
      <c r="ED646" s="81"/>
      <c r="EE646" s="81"/>
      <c r="EF646" s="81"/>
      <c r="EG646" s="81"/>
      <c r="EH646" s="81"/>
      <c r="EI646" s="81"/>
      <c r="EJ646" s="81"/>
      <c r="EK646" s="81"/>
      <c r="EL646" s="81"/>
      <c r="EM646" s="81"/>
      <c r="EN646" s="81"/>
      <c r="EO646" s="81"/>
      <c r="EP646" s="81"/>
      <c r="EQ646" s="81"/>
      <c r="ER646" s="81"/>
      <c r="ES646" s="81"/>
      <c r="ET646" s="81"/>
      <c r="EU646" s="81"/>
      <c r="EV646" s="81"/>
      <c r="EW646" s="81"/>
      <c r="EX646" s="81"/>
      <c r="EY646" s="81"/>
      <c r="EZ646" s="81"/>
      <c r="FA646" s="81"/>
      <c r="FB646" s="81"/>
      <c r="FC646" s="81"/>
      <c r="FD646" s="81"/>
      <c r="FE646" s="81"/>
      <c r="FF646" s="81"/>
      <c r="FG646" s="81"/>
      <c r="FH646" s="81"/>
      <c r="FI646" s="81"/>
      <c r="FJ646" s="81"/>
    </row>
    <row r="647" spans="100:166" s="118" customFormat="1" x14ac:dyDescent="0.2">
      <c r="CV647" s="81"/>
      <c r="CW647" s="81"/>
      <c r="CX647" s="81"/>
      <c r="CY647" s="81"/>
      <c r="CZ647" s="81"/>
      <c r="DA647" s="81"/>
      <c r="DB647" s="81"/>
      <c r="DC647" s="81"/>
      <c r="DD647" s="81"/>
      <c r="DE647" s="81"/>
      <c r="DF647" s="81"/>
      <c r="DG647" s="81"/>
      <c r="DH647" s="81"/>
      <c r="DI647" s="81"/>
      <c r="DJ647" s="81"/>
      <c r="DK647" s="81"/>
      <c r="DL647" s="81"/>
      <c r="DM647" s="81"/>
      <c r="DN647" s="81"/>
      <c r="DO647" s="81"/>
      <c r="DP647" s="81"/>
      <c r="DQ647" s="81"/>
      <c r="DR647" s="81"/>
      <c r="DS647" s="81"/>
      <c r="DT647" s="81"/>
      <c r="DU647" s="81"/>
      <c r="DV647" s="81"/>
      <c r="DW647" s="81"/>
      <c r="DX647" s="81"/>
      <c r="DY647" s="81"/>
      <c r="DZ647" s="81"/>
      <c r="EA647" s="81"/>
      <c r="EB647" s="81"/>
      <c r="EC647" s="81"/>
      <c r="ED647" s="81"/>
      <c r="EE647" s="81"/>
      <c r="EF647" s="81"/>
      <c r="EG647" s="81"/>
      <c r="EH647" s="81"/>
      <c r="EI647" s="81"/>
      <c r="EJ647" s="81"/>
      <c r="EK647" s="81"/>
      <c r="EL647" s="81"/>
      <c r="EM647" s="81"/>
      <c r="EN647" s="81"/>
      <c r="EO647" s="81"/>
      <c r="EP647" s="81"/>
      <c r="EQ647" s="81"/>
      <c r="ER647" s="81"/>
      <c r="ES647" s="81"/>
      <c r="ET647" s="81"/>
      <c r="EU647" s="81"/>
      <c r="EV647" s="81"/>
      <c r="EW647" s="81"/>
      <c r="EX647" s="81"/>
      <c r="EY647" s="81"/>
      <c r="EZ647" s="81"/>
      <c r="FA647" s="81"/>
      <c r="FB647" s="81"/>
      <c r="FC647" s="81"/>
      <c r="FD647" s="81"/>
      <c r="FE647" s="81"/>
      <c r="FF647" s="81"/>
      <c r="FG647" s="81"/>
      <c r="FH647" s="81"/>
      <c r="FI647" s="81"/>
      <c r="FJ647" s="81"/>
    </row>
    <row r="648" spans="100:166" s="118" customFormat="1" x14ac:dyDescent="0.2">
      <c r="CV648" s="81"/>
      <c r="CW648" s="81"/>
      <c r="CX648" s="81"/>
      <c r="CY648" s="81"/>
      <c r="CZ648" s="81"/>
      <c r="DA648" s="81"/>
      <c r="DB648" s="81"/>
      <c r="DC648" s="81"/>
      <c r="DD648" s="81"/>
      <c r="DE648" s="81"/>
      <c r="DF648" s="81"/>
      <c r="DG648" s="81"/>
      <c r="DH648" s="81"/>
      <c r="DI648" s="81"/>
      <c r="DJ648" s="81"/>
      <c r="DK648" s="81"/>
      <c r="DL648" s="81"/>
      <c r="DM648" s="81"/>
      <c r="DN648" s="81"/>
      <c r="DO648" s="81"/>
      <c r="DP648" s="81"/>
      <c r="DQ648" s="81"/>
      <c r="DR648" s="81"/>
      <c r="DS648" s="81"/>
      <c r="DT648" s="81"/>
      <c r="DU648" s="81"/>
      <c r="DV648" s="81"/>
      <c r="DW648" s="81"/>
      <c r="DX648" s="81"/>
      <c r="DY648" s="81"/>
      <c r="DZ648" s="81"/>
      <c r="EA648" s="81"/>
      <c r="EB648" s="81"/>
      <c r="EC648" s="81"/>
      <c r="ED648" s="81"/>
      <c r="EE648" s="81"/>
      <c r="EF648" s="81"/>
      <c r="EG648" s="81"/>
      <c r="EH648" s="81"/>
      <c r="EI648" s="81"/>
      <c r="EJ648" s="81"/>
      <c r="EK648" s="81"/>
      <c r="EL648" s="81"/>
      <c r="EM648" s="81"/>
      <c r="EN648" s="81"/>
      <c r="EO648" s="81"/>
      <c r="EP648" s="81"/>
      <c r="EQ648" s="81"/>
      <c r="ER648" s="81"/>
      <c r="ES648" s="81"/>
      <c r="ET648" s="81"/>
      <c r="EU648" s="81"/>
      <c r="EV648" s="81"/>
      <c r="EW648" s="81"/>
      <c r="EX648" s="81"/>
      <c r="EY648" s="81"/>
      <c r="EZ648" s="81"/>
      <c r="FA648" s="81"/>
      <c r="FB648" s="81"/>
      <c r="FC648" s="81"/>
      <c r="FD648" s="81"/>
      <c r="FE648" s="81"/>
      <c r="FF648" s="81"/>
      <c r="FG648" s="81"/>
      <c r="FH648" s="81"/>
      <c r="FI648" s="81"/>
      <c r="FJ648" s="81"/>
    </row>
    <row r="649" spans="100:166" s="118" customFormat="1" x14ac:dyDescent="0.2">
      <c r="CV649" s="81"/>
      <c r="CW649" s="81"/>
      <c r="CX649" s="81"/>
      <c r="CY649" s="81"/>
      <c r="CZ649" s="81"/>
      <c r="DA649" s="81"/>
      <c r="DB649" s="81"/>
      <c r="DC649" s="81"/>
      <c r="DD649" s="81"/>
      <c r="DE649" s="81"/>
      <c r="DF649" s="81"/>
      <c r="DG649" s="81"/>
      <c r="DH649" s="81"/>
      <c r="DI649" s="81"/>
      <c r="DJ649" s="81"/>
      <c r="DK649" s="81"/>
      <c r="DL649" s="81"/>
      <c r="DM649" s="81"/>
      <c r="DN649" s="81"/>
      <c r="DO649" s="81"/>
      <c r="DP649" s="81"/>
      <c r="DQ649" s="81"/>
      <c r="DR649" s="81"/>
      <c r="DS649" s="81"/>
      <c r="DT649" s="81"/>
      <c r="DU649" s="81"/>
      <c r="DV649" s="81"/>
      <c r="DW649" s="81"/>
      <c r="DX649" s="81"/>
      <c r="DY649" s="81"/>
      <c r="DZ649" s="81"/>
      <c r="EA649" s="81"/>
      <c r="EB649" s="81"/>
      <c r="EC649" s="81"/>
      <c r="ED649" s="81"/>
      <c r="EE649" s="81"/>
      <c r="EF649" s="81"/>
      <c r="EG649" s="81"/>
      <c r="EH649" s="81"/>
      <c r="EI649" s="81"/>
      <c r="EJ649" s="81"/>
      <c r="EK649" s="81"/>
      <c r="EL649" s="81"/>
      <c r="EM649" s="81"/>
      <c r="EN649" s="81"/>
      <c r="EO649" s="81"/>
      <c r="EP649" s="81"/>
      <c r="EQ649" s="81"/>
      <c r="ER649" s="81"/>
      <c r="ES649" s="81"/>
      <c r="ET649" s="81"/>
      <c r="EU649" s="81"/>
      <c r="EV649" s="81"/>
      <c r="EW649" s="81"/>
      <c r="EX649" s="81"/>
      <c r="EY649" s="81"/>
      <c r="EZ649" s="81"/>
      <c r="FA649" s="81"/>
      <c r="FB649" s="81"/>
      <c r="FC649" s="81"/>
      <c r="FD649" s="81"/>
      <c r="FE649" s="81"/>
      <c r="FF649" s="81"/>
      <c r="FG649" s="81"/>
      <c r="FH649" s="81"/>
      <c r="FI649" s="81"/>
      <c r="FJ649" s="81"/>
    </row>
    <row r="650" spans="100:166" s="118" customFormat="1" x14ac:dyDescent="0.2">
      <c r="CV650" s="81"/>
      <c r="CW650" s="81"/>
      <c r="CX650" s="81"/>
      <c r="CY650" s="81"/>
      <c r="CZ650" s="81"/>
      <c r="DA650" s="81"/>
      <c r="DB650" s="81"/>
      <c r="DC650" s="81"/>
      <c r="DD650" s="81"/>
      <c r="DE650" s="81"/>
      <c r="DF650" s="81"/>
      <c r="DG650" s="81"/>
      <c r="DH650" s="81"/>
      <c r="DI650" s="81"/>
      <c r="DJ650" s="81"/>
      <c r="DK650" s="81"/>
      <c r="DL650" s="81"/>
      <c r="DM650" s="81"/>
      <c r="DN650" s="81"/>
      <c r="DO650" s="81"/>
      <c r="DP650" s="81"/>
      <c r="DQ650" s="81"/>
      <c r="DR650" s="81"/>
      <c r="DS650" s="81"/>
      <c r="DT650" s="81"/>
      <c r="DU650" s="81"/>
      <c r="DV650" s="81"/>
      <c r="DW650" s="81"/>
      <c r="DX650" s="81"/>
      <c r="DY650" s="81"/>
      <c r="DZ650" s="81"/>
      <c r="EA650" s="81"/>
      <c r="EB650" s="81"/>
      <c r="EC650" s="81"/>
      <c r="ED650" s="81"/>
      <c r="EE650" s="81"/>
      <c r="EF650" s="81"/>
      <c r="EG650" s="81"/>
      <c r="EH650" s="81"/>
      <c r="EI650" s="81"/>
      <c r="EJ650" s="81"/>
      <c r="EK650" s="81"/>
      <c r="EL650" s="81"/>
      <c r="EM650" s="81"/>
      <c r="EN650" s="81"/>
      <c r="EO650" s="81"/>
      <c r="EP650" s="81"/>
      <c r="EQ650" s="81"/>
      <c r="ER650" s="81"/>
      <c r="ES650" s="81"/>
      <c r="ET650" s="81"/>
      <c r="EU650" s="81"/>
      <c r="EV650" s="81"/>
      <c r="EW650" s="81"/>
      <c r="EX650" s="81"/>
      <c r="EY650" s="81"/>
      <c r="EZ650" s="81"/>
      <c r="FA650" s="81"/>
      <c r="FB650" s="81"/>
      <c r="FC650" s="81"/>
      <c r="FD650" s="81"/>
      <c r="FE650" s="81"/>
      <c r="FF650" s="81"/>
      <c r="FG650" s="81"/>
      <c r="FH650" s="81"/>
      <c r="FI650" s="81"/>
      <c r="FJ650" s="81"/>
    </row>
    <row r="651" spans="100:166" s="118" customFormat="1" x14ac:dyDescent="0.2">
      <c r="CV651" s="81"/>
      <c r="CW651" s="81"/>
      <c r="CX651" s="81"/>
      <c r="CY651" s="81"/>
      <c r="CZ651" s="81"/>
      <c r="DA651" s="81"/>
      <c r="DB651" s="81"/>
      <c r="DC651" s="81"/>
      <c r="DD651" s="81"/>
      <c r="DE651" s="81"/>
      <c r="DF651" s="81"/>
      <c r="DG651" s="81"/>
      <c r="DH651" s="81"/>
      <c r="DI651" s="81"/>
      <c r="DJ651" s="81"/>
      <c r="DK651" s="81"/>
      <c r="DL651" s="81"/>
      <c r="DM651" s="81"/>
      <c r="DN651" s="81"/>
      <c r="DO651" s="81"/>
      <c r="DP651" s="81"/>
      <c r="DQ651" s="81"/>
      <c r="DR651" s="81"/>
      <c r="DS651" s="81"/>
      <c r="DT651" s="81"/>
      <c r="DU651" s="81"/>
      <c r="DV651" s="81"/>
      <c r="DW651" s="81"/>
      <c r="DX651" s="81"/>
      <c r="DY651" s="81"/>
      <c r="DZ651" s="81"/>
      <c r="EA651" s="81"/>
      <c r="EB651" s="81"/>
      <c r="EC651" s="81"/>
      <c r="ED651" s="81"/>
      <c r="EE651" s="81"/>
      <c r="EF651" s="81"/>
      <c r="EG651" s="81"/>
      <c r="EH651" s="81"/>
      <c r="EI651" s="81"/>
      <c r="EJ651" s="81"/>
      <c r="EK651" s="81"/>
      <c r="EL651" s="81"/>
      <c r="EM651" s="81"/>
      <c r="EN651" s="81"/>
      <c r="EO651" s="81"/>
      <c r="EP651" s="81"/>
      <c r="EQ651" s="81"/>
      <c r="ER651" s="81"/>
      <c r="ES651" s="81"/>
      <c r="ET651" s="81"/>
      <c r="EU651" s="81"/>
      <c r="EV651" s="81"/>
      <c r="EW651" s="81"/>
      <c r="EX651" s="81"/>
      <c r="EY651" s="81"/>
      <c r="EZ651" s="81"/>
      <c r="FA651" s="81"/>
      <c r="FB651" s="81"/>
      <c r="FC651" s="81"/>
      <c r="FD651" s="81"/>
      <c r="FE651" s="81"/>
      <c r="FF651" s="81"/>
      <c r="FG651" s="81"/>
      <c r="FH651" s="81"/>
      <c r="FI651" s="81"/>
      <c r="FJ651" s="81"/>
    </row>
    <row r="652" spans="100:166" s="118" customFormat="1" x14ac:dyDescent="0.2">
      <c r="CV652" s="81"/>
      <c r="CW652" s="81"/>
      <c r="CX652" s="81"/>
      <c r="CY652" s="81"/>
      <c r="CZ652" s="81"/>
      <c r="DA652" s="81"/>
      <c r="DB652" s="81"/>
      <c r="DC652" s="81"/>
      <c r="DD652" s="81"/>
      <c r="DE652" s="81"/>
      <c r="DF652" s="81"/>
      <c r="DG652" s="81"/>
      <c r="DH652" s="81"/>
      <c r="DI652" s="81"/>
      <c r="DJ652" s="81"/>
      <c r="DK652" s="81"/>
      <c r="DL652" s="81"/>
      <c r="DM652" s="81"/>
      <c r="DN652" s="81"/>
      <c r="DO652" s="81"/>
      <c r="DP652" s="81"/>
      <c r="DQ652" s="81"/>
      <c r="DR652" s="81"/>
      <c r="DS652" s="81"/>
      <c r="DT652" s="81"/>
      <c r="DU652" s="81"/>
      <c r="DV652" s="81"/>
      <c r="DW652" s="81"/>
      <c r="DX652" s="81"/>
      <c r="DY652" s="81"/>
      <c r="DZ652" s="81"/>
      <c r="EA652" s="81"/>
      <c r="EB652" s="81"/>
      <c r="EC652" s="81"/>
      <c r="ED652" s="81"/>
      <c r="EE652" s="81"/>
      <c r="EF652" s="81"/>
      <c r="EG652" s="81"/>
      <c r="EH652" s="81"/>
      <c r="EI652" s="81"/>
      <c r="EJ652" s="81"/>
      <c r="EK652" s="81"/>
      <c r="EL652" s="81"/>
      <c r="EM652" s="81"/>
      <c r="EN652" s="81"/>
      <c r="EO652" s="81"/>
      <c r="EP652" s="81"/>
      <c r="EQ652" s="81"/>
      <c r="ER652" s="81"/>
      <c r="ES652" s="81"/>
      <c r="ET652" s="81"/>
      <c r="EU652" s="81"/>
      <c r="EV652" s="81"/>
      <c r="EW652" s="81"/>
      <c r="EX652" s="81"/>
      <c r="EY652" s="81"/>
      <c r="EZ652" s="81"/>
      <c r="FA652" s="81"/>
      <c r="FB652" s="81"/>
      <c r="FC652" s="81"/>
      <c r="FD652" s="81"/>
      <c r="FE652" s="81"/>
      <c r="FF652" s="81"/>
      <c r="FG652" s="81"/>
      <c r="FH652" s="81"/>
      <c r="FI652" s="81"/>
      <c r="FJ652" s="81"/>
    </row>
    <row r="653" spans="100:166" s="118" customFormat="1" x14ac:dyDescent="0.2">
      <c r="CV653" s="81"/>
      <c r="CW653" s="81"/>
      <c r="CX653" s="81"/>
      <c r="CY653" s="81"/>
      <c r="CZ653" s="81"/>
      <c r="DA653" s="81"/>
      <c r="DB653" s="81"/>
      <c r="DC653" s="81"/>
      <c r="DD653" s="81"/>
      <c r="DE653" s="81"/>
      <c r="DF653" s="81"/>
      <c r="DG653" s="81"/>
      <c r="DH653" s="81"/>
      <c r="DI653" s="81"/>
      <c r="DJ653" s="81"/>
      <c r="DK653" s="81"/>
      <c r="DL653" s="81"/>
      <c r="DM653" s="81"/>
      <c r="DN653" s="81"/>
      <c r="DO653" s="81"/>
      <c r="DP653" s="81"/>
      <c r="DQ653" s="81"/>
      <c r="DR653" s="81"/>
      <c r="DS653" s="81"/>
      <c r="DT653" s="81"/>
      <c r="DU653" s="81"/>
      <c r="DV653" s="81"/>
      <c r="DW653" s="81"/>
      <c r="DX653" s="81"/>
      <c r="DY653" s="81"/>
      <c r="DZ653" s="81"/>
      <c r="EA653" s="81"/>
      <c r="EB653" s="81"/>
      <c r="EC653" s="81"/>
      <c r="ED653" s="81"/>
      <c r="EE653" s="81"/>
      <c r="EF653" s="81"/>
      <c r="EG653" s="81"/>
      <c r="EH653" s="81"/>
      <c r="EI653" s="81"/>
      <c r="EJ653" s="81"/>
      <c r="EK653" s="81"/>
      <c r="EL653" s="81"/>
      <c r="EM653" s="81"/>
      <c r="EN653" s="81"/>
      <c r="EO653" s="81"/>
      <c r="EP653" s="81"/>
      <c r="EQ653" s="81"/>
      <c r="ER653" s="81"/>
      <c r="ES653" s="81"/>
      <c r="ET653" s="81"/>
      <c r="EU653" s="81"/>
      <c r="EV653" s="81"/>
      <c r="EW653" s="81"/>
      <c r="EX653" s="81"/>
      <c r="EY653" s="81"/>
      <c r="EZ653" s="81"/>
      <c r="FA653" s="81"/>
      <c r="FB653" s="81"/>
      <c r="FC653" s="81"/>
      <c r="FD653" s="81"/>
      <c r="FE653" s="81"/>
      <c r="FF653" s="81"/>
      <c r="FG653" s="81"/>
      <c r="FH653" s="81"/>
      <c r="FI653" s="81"/>
      <c r="FJ653" s="81"/>
    </row>
    <row r="654" spans="100:166" s="118" customFormat="1" x14ac:dyDescent="0.2">
      <c r="CV654" s="81"/>
      <c r="CW654" s="81"/>
      <c r="CX654" s="81"/>
      <c r="CY654" s="81"/>
      <c r="CZ654" s="81"/>
      <c r="DA654" s="81"/>
      <c r="DB654" s="81"/>
      <c r="DC654" s="81"/>
      <c r="DD654" s="81"/>
      <c r="DE654" s="81"/>
      <c r="DF654" s="81"/>
      <c r="DG654" s="81"/>
      <c r="DH654" s="81"/>
      <c r="DI654" s="81"/>
      <c r="DJ654" s="81"/>
      <c r="DK654" s="81"/>
      <c r="DL654" s="81"/>
      <c r="DM654" s="81"/>
      <c r="DN654" s="81"/>
      <c r="DO654" s="81"/>
      <c r="DP654" s="81"/>
      <c r="DQ654" s="81"/>
      <c r="DR654" s="81"/>
      <c r="DS654" s="81"/>
      <c r="DT654" s="81"/>
      <c r="DU654" s="81"/>
      <c r="DV654" s="81"/>
      <c r="DW654" s="81"/>
      <c r="DX654" s="81"/>
      <c r="DY654" s="81"/>
      <c r="DZ654" s="81"/>
      <c r="EA654" s="81"/>
      <c r="EB654" s="81"/>
      <c r="EC654" s="81"/>
      <c r="ED654" s="81"/>
      <c r="EE654" s="81"/>
      <c r="EF654" s="81"/>
      <c r="EG654" s="81"/>
      <c r="EH654" s="81"/>
      <c r="EI654" s="81"/>
      <c r="EJ654" s="81"/>
      <c r="EK654" s="81"/>
      <c r="EL654" s="81"/>
      <c r="EM654" s="81"/>
      <c r="EN654" s="81"/>
      <c r="EO654" s="81"/>
      <c r="EP654" s="81"/>
      <c r="EQ654" s="81"/>
      <c r="ER654" s="81"/>
      <c r="ES654" s="81"/>
      <c r="ET654" s="81"/>
      <c r="EU654" s="81"/>
      <c r="EV654" s="81"/>
      <c r="EW654" s="81"/>
      <c r="EX654" s="81"/>
      <c r="EY654" s="81"/>
      <c r="EZ654" s="81"/>
      <c r="FA654" s="81"/>
      <c r="FB654" s="81"/>
      <c r="FC654" s="81"/>
      <c r="FD654" s="81"/>
      <c r="FE654" s="81"/>
      <c r="FF654" s="81"/>
      <c r="FG654" s="81"/>
      <c r="FH654" s="81"/>
      <c r="FI654" s="81"/>
      <c r="FJ654" s="81"/>
    </row>
    <row r="655" spans="100:166" s="118" customFormat="1" x14ac:dyDescent="0.2">
      <c r="CV655" s="81"/>
      <c r="CW655" s="81"/>
      <c r="CX655" s="81"/>
      <c r="CY655" s="81"/>
      <c r="CZ655" s="81"/>
      <c r="DA655" s="81"/>
      <c r="DB655" s="81"/>
      <c r="DC655" s="81"/>
      <c r="DD655" s="81"/>
      <c r="DE655" s="81"/>
      <c r="DF655" s="81"/>
      <c r="DG655" s="81"/>
      <c r="DH655" s="81"/>
      <c r="DI655" s="81"/>
      <c r="DJ655" s="81"/>
      <c r="DK655" s="81"/>
      <c r="DL655" s="81"/>
      <c r="DM655" s="81"/>
      <c r="DN655" s="81"/>
      <c r="DO655" s="81"/>
      <c r="DP655" s="81"/>
      <c r="DQ655" s="81"/>
      <c r="DR655" s="81"/>
      <c r="DS655" s="81"/>
      <c r="DT655" s="81"/>
      <c r="DU655" s="81"/>
      <c r="DV655" s="81"/>
      <c r="DW655" s="81"/>
      <c r="DX655" s="81"/>
      <c r="DY655" s="81"/>
      <c r="DZ655" s="81"/>
      <c r="EA655" s="81"/>
      <c r="EB655" s="81"/>
      <c r="EC655" s="81"/>
      <c r="ED655" s="81"/>
      <c r="EE655" s="81"/>
      <c r="EF655" s="81"/>
      <c r="EG655" s="81"/>
      <c r="EH655" s="81"/>
      <c r="EI655" s="81"/>
      <c r="EJ655" s="81"/>
      <c r="EK655" s="81"/>
      <c r="EL655" s="81"/>
      <c r="EM655" s="81"/>
      <c r="EN655" s="81"/>
      <c r="EO655" s="81"/>
      <c r="EP655" s="81"/>
      <c r="EQ655" s="81"/>
      <c r="ER655" s="81"/>
      <c r="ES655" s="81"/>
      <c r="ET655" s="81"/>
      <c r="EU655" s="81"/>
      <c r="EV655" s="81"/>
      <c r="EW655" s="81"/>
      <c r="EX655" s="81"/>
      <c r="EY655" s="81"/>
      <c r="EZ655" s="81"/>
      <c r="FA655" s="81"/>
      <c r="FB655" s="81"/>
      <c r="FC655" s="81"/>
      <c r="FD655" s="81"/>
      <c r="FE655" s="81"/>
      <c r="FF655" s="81"/>
      <c r="FG655" s="81"/>
      <c r="FH655" s="81"/>
      <c r="FI655" s="81"/>
      <c r="FJ655" s="81"/>
    </row>
    <row r="656" spans="100:166" s="118" customFormat="1" x14ac:dyDescent="0.2">
      <c r="CV656" s="81"/>
      <c r="CW656" s="81"/>
      <c r="CX656" s="81"/>
      <c r="CY656" s="81"/>
      <c r="CZ656" s="81"/>
      <c r="DA656" s="81"/>
      <c r="DB656" s="81"/>
      <c r="DC656" s="81"/>
      <c r="DD656" s="81"/>
      <c r="DE656" s="81"/>
      <c r="DF656" s="81"/>
      <c r="DG656" s="81"/>
      <c r="DH656" s="81"/>
      <c r="DI656" s="81"/>
      <c r="DJ656" s="81"/>
      <c r="DK656" s="81"/>
      <c r="DL656" s="81"/>
      <c r="DM656" s="81"/>
      <c r="DN656" s="81"/>
      <c r="DO656" s="81"/>
      <c r="DP656" s="81"/>
      <c r="DQ656" s="81"/>
      <c r="DR656" s="81"/>
      <c r="DS656" s="81"/>
      <c r="DT656" s="81"/>
      <c r="DU656" s="81"/>
      <c r="DV656" s="81"/>
      <c r="DW656" s="81"/>
      <c r="DX656" s="81"/>
      <c r="DY656" s="81"/>
      <c r="DZ656" s="81"/>
      <c r="EA656" s="81"/>
      <c r="EB656" s="81"/>
      <c r="EC656" s="81"/>
      <c r="ED656" s="81"/>
      <c r="EE656" s="81"/>
      <c r="EF656" s="81"/>
      <c r="EG656" s="81"/>
      <c r="EH656" s="81"/>
      <c r="EI656" s="81"/>
      <c r="EJ656" s="81"/>
      <c r="EK656" s="81"/>
      <c r="EL656" s="81"/>
      <c r="EM656" s="81"/>
      <c r="EN656" s="81"/>
      <c r="EO656" s="81"/>
      <c r="EP656" s="81"/>
      <c r="EQ656" s="81"/>
      <c r="ER656" s="81"/>
      <c r="ES656" s="81"/>
      <c r="ET656" s="81"/>
      <c r="EU656" s="81"/>
      <c r="EV656" s="81"/>
      <c r="EW656" s="81"/>
      <c r="EX656" s="81"/>
      <c r="EY656" s="81"/>
      <c r="EZ656" s="81"/>
      <c r="FA656" s="81"/>
      <c r="FB656" s="81"/>
      <c r="FC656" s="81"/>
      <c r="FD656" s="81"/>
      <c r="FE656" s="81"/>
      <c r="FF656" s="81"/>
      <c r="FG656" s="81"/>
      <c r="FH656" s="81"/>
      <c r="FI656" s="81"/>
      <c r="FJ656" s="81"/>
    </row>
    <row r="657" spans="100:166" s="118" customFormat="1" x14ac:dyDescent="0.2">
      <c r="CV657" s="81"/>
      <c r="CW657" s="81"/>
      <c r="CX657" s="81"/>
      <c r="CY657" s="81"/>
      <c r="CZ657" s="81"/>
      <c r="DA657" s="81"/>
      <c r="DB657" s="81"/>
      <c r="DC657" s="81"/>
      <c r="DD657" s="81"/>
      <c r="DE657" s="81"/>
      <c r="DF657" s="81"/>
      <c r="DG657" s="81"/>
      <c r="DH657" s="81"/>
      <c r="DI657" s="81"/>
      <c r="DJ657" s="81"/>
      <c r="DK657" s="81"/>
      <c r="DL657" s="81"/>
      <c r="DM657" s="81"/>
      <c r="DN657" s="81"/>
      <c r="DO657" s="81"/>
      <c r="DP657" s="81"/>
      <c r="DQ657" s="81"/>
      <c r="DR657" s="81"/>
      <c r="DS657" s="81"/>
      <c r="DT657" s="81"/>
      <c r="DU657" s="81"/>
      <c r="DV657" s="81"/>
      <c r="DW657" s="81"/>
      <c r="DX657" s="81"/>
      <c r="DY657" s="81"/>
      <c r="DZ657" s="81"/>
      <c r="EA657" s="81"/>
      <c r="EB657" s="81"/>
      <c r="EC657" s="81"/>
      <c r="ED657" s="81"/>
      <c r="EE657" s="81"/>
      <c r="EF657" s="81"/>
      <c r="EG657" s="81"/>
      <c r="EH657" s="81"/>
      <c r="EI657" s="81"/>
      <c r="EJ657" s="81"/>
      <c r="EK657" s="81"/>
      <c r="EL657" s="81"/>
      <c r="EM657" s="81"/>
      <c r="EN657" s="81"/>
      <c r="EO657" s="81"/>
      <c r="EP657" s="81"/>
      <c r="EQ657" s="81"/>
      <c r="ER657" s="81"/>
      <c r="ES657" s="81"/>
      <c r="ET657" s="81"/>
      <c r="EU657" s="81"/>
      <c r="EV657" s="81"/>
      <c r="EW657" s="81"/>
      <c r="EX657" s="81"/>
      <c r="EY657" s="81"/>
      <c r="EZ657" s="81"/>
      <c r="FA657" s="81"/>
      <c r="FB657" s="81"/>
      <c r="FC657" s="81"/>
      <c r="FD657" s="81"/>
      <c r="FE657" s="81"/>
      <c r="FF657" s="81"/>
      <c r="FG657" s="81"/>
      <c r="FH657" s="81"/>
      <c r="FI657" s="81"/>
      <c r="FJ657" s="81"/>
    </row>
    <row r="658" spans="100:166" s="118" customFormat="1" x14ac:dyDescent="0.2">
      <c r="CV658" s="81"/>
      <c r="CW658" s="81"/>
      <c r="CX658" s="81"/>
      <c r="CY658" s="81"/>
      <c r="CZ658" s="81"/>
      <c r="DA658" s="81"/>
      <c r="DB658" s="81"/>
      <c r="DC658" s="81"/>
      <c r="DD658" s="81"/>
      <c r="DE658" s="81"/>
      <c r="DF658" s="81"/>
      <c r="DG658" s="81"/>
      <c r="DH658" s="81"/>
      <c r="DI658" s="81"/>
      <c r="DJ658" s="81"/>
      <c r="DK658" s="81"/>
      <c r="DL658" s="81"/>
      <c r="DM658" s="81"/>
      <c r="DN658" s="81"/>
      <c r="DO658" s="81"/>
      <c r="DP658" s="81"/>
      <c r="DQ658" s="81"/>
      <c r="DR658" s="81"/>
      <c r="DS658" s="81"/>
      <c r="DT658" s="81"/>
      <c r="DU658" s="81"/>
      <c r="DV658" s="81"/>
      <c r="DW658" s="81"/>
      <c r="DX658" s="81"/>
      <c r="DY658" s="81"/>
      <c r="DZ658" s="81"/>
      <c r="EA658" s="81"/>
      <c r="EB658" s="81"/>
      <c r="EC658" s="81"/>
      <c r="ED658" s="81"/>
      <c r="EE658" s="81"/>
      <c r="EF658" s="81"/>
      <c r="EG658" s="81"/>
      <c r="EH658" s="81"/>
      <c r="EI658" s="81"/>
      <c r="EJ658" s="81"/>
      <c r="EK658" s="81"/>
      <c r="EL658" s="81"/>
      <c r="EM658" s="81"/>
      <c r="EN658" s="81"/>
      <c r="EO658" s="81"/>
      <c r="EP658" s="81"/>
      <c r="EQ658" s="81"/>
      <c r="ER658" s="81"/>
      <c r="ES658" s="81"/>
      <c r="ET658" s="81"/>
      <c r="EU658" s="81"/>
      <c r="EV658" s="81"/>
      <c r="EW658" s="81"/>
      <c r="EX658" s="81"/>
      <c r="EY658" s="81"/>
      <c r="EZ658" s="81"/>
      <c r="FA658" s="81"/>
      <c r="FB658" s="81"/>
      <c r="FC658" s="81"/>
      <c r="FD658" s="81"/>
      <c r="FE658" s="81"/>
      <c r="FF658" s="81"/>
      <c r="FG658" s="81"/>
      <c r="FH658" s="81"/>
      <c r="FI658" s="81"/>
      <c r="FJ658" s="81"/>
    </row>
    <row r="659" spans="100:166" s="118" customFormat="1" x14ac:dyDescent="0.2">
      <c r="CV659" s="81"/>
      <c r="CW659" s="81"/>
      <c r="CX659" s="81"/>
      <c r="CY659" s="81"/>
      <c r="CZ659" s="81"/>
      <c r="DA659" s="81"/>
      <c r="DB659" s="81"/>
      <c r="DC659" s="81"/>
      <c r="DD659" s="81"/>
      <c r="DE659" s="81"/>
      <c r="DF659" s="81"/>
      <c r="DG659" s="81"/>
      <c r="DH659" s="81"/>
      <c r="DI659" s="81"/>
      <c r="DJ659" s="81"/>
      <c r="DK659" s="81"/>
      <c r="DL659" s="81"/>
      <c r="DM659" s="81"/>
      <c r="DN659" s="81"/>
      <c r="DO659" s="81"/>
      <c r="DP659" s="81"/>
      <c r="DQ659" s="81"/>
      <c r="DR659" s="81"/>
      <c r="DS659" s="81"/>
      <c r="DT659" s="81"/>
      <c r="DU659" s="81"/>
      <c r="DV659" s="81"/>
      <c r="DW659" s="81"/>
      <c r="DX659" s="81"/>
      <c r="DY659" s="81"/>
      <c r="DZ659" s="81"/>
      <c r="EA659" s="81"/>
      <c r="EB659" s="81"/>
      <c r="EC659" s="81"/>
      <c r="ED659" s="81"/>
      <c r="EE659" s="81"/>
      <c r="EF659" s="81"/>
      <c r="EG659" s="81"/>
      <c r="EH659" s="81"/>
      <c r="EI659" s="81"/>
      <c r="EJ659" s="81"/>
      <c r="EK659" s="81"/>
      <c r="EL659" s="81"/>
      <c r="EM659" s="81"/>
      <c r="EN659" s="81"/>
      <c r="EO659" s="81"/>
      <c r="EP659" s="81"/>
      <c r="EQ659" s="81"/>
      <c r="ER659" s="81"/>
      <c r="ES659" s="81"/>
      <c r="ET659" s="81"/>
      <c r="EU659" s="81"/>
      <c r="EV659" s="81"/>
      <c r="EW659" s="81"/>
      <c r="EX659" s="81"/>
      <c r="EY659" s="81"/>
      <c r="EZ659" s="81"/>
      <c r="FA659" s="81"/>
      <c r="FB659" s="81"/>
      <c r="FC659" s="81"/>
      <c r="FD659" s="81"/>
      <c r="FE659" s="81"/>
      <c r="FF659" s="81"/>
      <c r="FG659" s="81"/>
      <c r="FH659" s="81"/>
      <c r="FI659" s="81"/>
      <c r="FJ659" s="81"/>
    </row>
    <row r="660" spans="100:166" s="118" customFormat="1" x14ac:dyDescent="0.2">
      <c r="CV660" s="81"/>
      <c r="CW660" s="81"/>
      <c r="CX660" s="81"/>
      <c r="CY660" s="81"/>
      <c r="CZ660" s="81"/>
      <c r="DA660" s="81"/>
      <c r="DB660" s="81"/>
      <c r="DC660" s="81"/>
      <c r="DD660" s="81"/>
      <c r="DE660" s="81"/>
      <c r="DF660" s="81"/>
      <c r="DG660" s="81"/>
      <c r="DH660" s="81"/>
      <c r="DI660" s="81"/>
      <c r="DJ660" s="81"/>
      <c r="DK660" s="81"/>
      <c r="DL660" s="81"/>
      <c r="DM660" s="81"/>
      <c r="DN660" s="81"/>
      <c r="DO660" s="81"/>
      <c r="DP660" s="81"/>
      <c r="DQ660" s="81"/>
      <c r="DR660" s="81"/>
      <c r="DS660" s="81"/>
      <c r="DT660" s="81"/>
      <c r="DU660" s="81"/>
      <c r="DV660" s="81"/>
      <c r="DW660" s="81"/>
      <c r="DX660" s="81"/>
      <c r="DY660" s="81"/>
      <c r="DZ660" s="81"/>
      <c r="EA660" s="81"/>
      <c r="EB660" s="81"/>
      <c r="EC660" s="81"/>
      <c r="ED660" s="81"/>
      <c r="EE660" s="81"/>
      <c r="EF660" s="81"/>
      <c r="EG660" s="81"/>
      <c r="EH660" s="81"/>
      <c r="EI660" s="81"/>
      <c r="EJ660" s="81"/>
      <c r="EK660" s="81"/>
      <c r="EL660" s="81"/>
      <c r="EM660" s="81"/>
      <c r="EN660" s="81"/>
      <c r="EO660" s="81"/>
      <c r="EP660" s="81"/>
      <c r="EQ660" s="81"/>
      <c r="ER660" s="81"/>
      <c r="ES660" s="81"/>
      <c r="ET660" s="81"/>
      <c r="EU660" s="81"/>
      <c r="EV660" s="81"/>
      <c r="EW660" s="81"/>
      <c r="EX660" s="81"/>
      <c r="EY660" s="81"/>
      <c r="EZ660" s="81"/>
      <c r="FA660" s="81"/>
      <c r="FB660" s="81"/>
      <c r="FC660" s="81"/>
      <c r="FD660" s="81"/>
      <c r="FE660" s="81"/>
      <c r="FF660" s="81"/>
      <c r="FG660" s="81"/>
      <c r="FH660" s="81"/>
      <c r="FI660" s="81"/>
      <c r="FJ660" s="81"/>
    </row>
    <row r="661" spans="100:166" s="118" customFormat="1" x14ac:dyDescent="0.2">
      <c r="CV661" s="81"/>
      <c r="CW661" s="81"/>
      <c r="CX661" s="81"/>
      <c r="CY661" s="81"/>
      <c r="CZ661" s="81"/>
      <c r="DA661" s="81"/>
      <c r="DB661" s="81"/>
      <c r="DC661" s="81"/>
      <c r="DD661" s="81"/>
      <c r="DE661" s="81"/>
      <c r="DF661" s="81"/>
      <c r="DG661" s="81"/>
      <c r="DH661" s="81"/>
      <c r="DI661" s="81"/>
      <c r="DJ661" s="81"/>
      <c r="DK661" s="81"/>
      <c r="DL661" s="81"/>
      <c r="DM661" s="81"/>
      <c r="DN661" s="81"/>
      <c r="DO661" s="81"/>
      <c r="DP661" s="81"/>
      <c r="DQ661" s="81"/>
      <c r="DR661" s="81"/>
      <c r="DS661" s="81"/>
      <c r="DT661" s="81"/>
      <c r="DU661" s="81"/>
      <c r="DV661" s="81"/>
      <c r="DW661" s="81"/>
      <c r="DX661" s="81"/>
      <c r="DY661" s="81"/>
      <c r="DZ661" s="81"/>
      <c r="EA661" s="81"/>
      <c r="EB661" s="81"/>
      <c r="EC661" s="81"/>
      <c r="ED661" s="81"/>
      <c r="EE661" s="81"/>
      <c r="EF661" s="81"/>
      <c r="EG661" s="81"/>
      <c r="EH661" s="81"/>
      <c r="EI661" s="81"/>
      <c r="EJ661" s="81"/>
      <c r="EK661" s="81"/>
      <c r="EL661" s="81"/>
      <c r="EM661" s="81"/>
      <c r="EN661" s="81"/>
      <c r="EO661" s="81"/>
      <c r="EP661" s="81"/>
      <c r="EQ661" s="81"/>
      <c r="ER661" s="81"/>
      <c r="ES661" s="81"/>
      <c r="ET661" s="81"/>
      <c r="EU661" s="81"/>
      <c r="EV661" s="81"/>
      <c r="EW661" s="81"/>
      <c r="EX661" s="81"/>
      <c r="EY661" s="81"/>
      <c r="EZ661" s="81"/>
      <c r="FA661" s="81"/>
      <c r="FB661" s="81"/>
      <c r="FC661" s="81"/>
      <c r="FD661" s="81"/>
      <c r="FE661" s="81"/>
      <c r="FF661" s="81"/>
      <c r="FG661" s="81"/>
      <c r="FH661" s="81"/>
      <c r="FI661" s="81"/>
      <c r="FJ661" s="81"/>
    </row>
    <row r="662" spans="100:166" s="118" customFormat="1" x14ac:dyDescent="0.2">
      <c r="CV662" s="81"/>
      <c r="CW662" s="81"/>
      <c r="CX662" s="81"/>
      <c r="CY662" s="81"/>
      <c r="CZ662" s="81"/>
      <c r="DA662" s="81"/>
      <c r="DB662" s="81"/>
      <c r="DC662" s="81"/>
      <c r="DD662" s="81"/>
      <c r="DE662" s="81"/>
      <c r="DF662" s="81"/>
      <c r="DG662" s="81"/>
      <c r="DH662" s="81"/>
      <c r="DI662" s="81"/>
      <c r="DJ662" s="81"/>
      <c r="DK662" s="81"/>
      <c r="DL662" s="81"/>
      <c r="DM662" s="81"/>
      <c r="DN662" s="81"/>
      <c r="DO662" s="81"/>
      <c r="DP662" s="81"/>
      <c r="DQ662" s="81"/>
      <c r="DR662" s="81"/>
      <c r="DS662" s="81"/>
      <c r="DT662" s="81"/>
      <c r="DU662" s="81"/>
      <c r="DV662" s="81"/>
      <c r="DW662" s="81"/>
      <c r="DX662" s="81"/>
      <c r="DY662" s="81"/>
      <c r="DZ662" s="81"/>
      <c r="EA662" s="81"/>
      <c r="EB662" s="81"/>
      <c r="EC662" s="81"/>
      <c r="ED662" s="81"/>
      <c r="EE662" s="81"/>
      <c r="EF662" s="81"/>
      <c r="EG662" s="81"/>
      <c r="EH662" s="81"/>
      <c r="EI662" s="81"/>
      <c r="EJ662" s="81"/>
      <c r="EK662" s="81"/>
      <c r="EL662" s="81"/>
      <c r="EM662" s="81"/>
      <c r="EN662" s="81"/>
      <c r="EO662" s="81"/>
      <c r="EP662" s="81"/>
      <c r="EQ662" s="81"/>
      <c r="ER662" s="81"/>
      <c r="ES662" s="81"/>
      <c r="ET662" s="81"/>
      <c r="EU662" s="81"/>
      <c r="EV662" s="81"/>
      <c r="EW662" s="81"/>
      <c r="EX662" s="81"/>
      <c r="EY662" s="81"/>
      <c r="EZ662" s="81"/>
      <c r="FA662" s="81"/>
      <c r="FB662" s="81"/>
      <c r="FC662" s="81"/>
      <c r="FD662" s="81"/>
      <c r="FE662" s="81"/>
      <c r="FF662" s="81"/>
      <c r="FG662" s="81"/>
      <c r="FH662" s="81"/>
      <c r="FI662" s="81"/>
      <c r="FJ662" s="81"/>
    </row>
    <row r="663" spans="100:166" s="118" customFormat="1" x14ac:dyDescent="0.2">
      <c r="CV663" s="81"/>
      <c r="CW663" s="81"/>
      <c r="CX663" s="81"/>
      <c r="CY663" s="81"/>
      <c r="CZ663" s="81"/>
      <c r="DA663" s="81"/>
      <c r="DB663" s="81"/>
      <c r="DC663" s="81"/>
      <c r="DD663" s="81"/>
      <c r="DE663" s="81"/>
      <c r="DF663" s="81"/>
      <c r="DG663" s="81"/>
      <c r="DH663" s="81"/>
      <c r="DI663" s="81"/>
      <c r="DJ663" s="81"/>
      <c r="DK663" s="81"/>
      <c r="DL663" s="81"/>
      <c r="DM663" s="81"/>
      <c r="DN663" s="81"/>
      <c r="DO663" s="81"/>
      <c r="DP663" s="81"/>
      <c r="DQ663" s="81"/>
      <c r="DR663" s="81"/>
      <c r="DS663" s="81"/>
      <c r="DT663" s="81"/>
      <c r="DU663" s="81"/>
      <c r="DV663" s="81"/>
      <c r="DW663" s="81"/>
      <c r="DX663" s="81"/>
      <c r="DY663" s="81"/>
      <c r="DZ663" s="81"/>
      <c r="EA663" s="81"/>
      <c r="EB663" s="81"/>
      <c r="EC663" s="81"/>
      <c r="ED663" s="81"/>
      <c r="EE663" s="81"/>
      <c r="EF663" s="81"/>
      <c r="EG663" s="81"/>
      <c r="EH663" s="81"/>
      <c r="EI663" s="81"/>
      <c r="EJ663" s="81"/>
      <c r="EK663" s="81"/>
      <c r="EL663" s="81"/>
      <c r="EM663" s="81"/>
      <c r="EN663" s="81"/>
      <c r="EO663" s="81"/>
      <c r="EP663" s="81"/>
      <c r="EQ663" s="81"/>
      <c r="ER663" s="81"/>
      <c r="ES663" s="81"/>
      <c r="ET663" s="81"/>
      <c r="EU663" s="81"/>
      <c r="EV663" s="81"/>
      <c r="EW663" s="81"/>
      <c r="EX663" s="81"/>
      <c r="EY663" s="81"/>
      <c r="EZ663" s="81"/>
      <c r="FA663" s="81"/>
      <c r="FB663" s="81"/>
      <c r="FC663" s="81"/>
      <c r="FD663" s="81"/>
      <c r="FE663" s="81"/>
      <c r="FF663" s="81"/>
      <c r="FG663" s="81"/>
      <c r="FH663" s="81"/>
      <c r="FI663" s="81"/>
      <c r="FJ663" s="81"/>
    </row>
    <row r="664" spans="100:166" s="118" customFormat="1" x14ac:dyDescent="0.2">
      <c r="CV664" s="81"/>
      <c r="CW664" s="81"/>
      <c r="CX664" s="81"/>
      <c r="CY664" s="81"/>
      <c r="CZ664" s="81"/>
      <c r="DA664" s="81"/>
      <c r="DB664" s="81"/>
      <c r="DC664" s="81"/>
      <c r="DD664" s="81"/>
      <c r="DE664" s="81"/>
      <c r="DF664" s="81"/>
      <c r="DG664" s="81"/>
      <c r="DH664" s="81"/>
      <c r="DI664" s="81"/>
      <c r="DJ664" s="81"/>
      <c r="DK664" s="81"/>
      <c r="DL664" s="81"/>
      <c r="DM664" s="81"/>
      <c r="DN664" s="81"/>
      <c r="DO664" s="81"/>
      <c r="DP664" s="81"/>
      <c r="DQ664" s="81"/>
      <c r="DR664" s="81"/>
      <c r="DS664" s="81"/>
      <c r="DT664" s="81"/>
      <c r="DU664" s="81"/>
      <c r="DV664" s="81"/>
      <c r="DW664" s="81"/>
      <c r="DX664" s="81"/>
      <c r="DY664" s="81"/>
      <c r="DZ664" s="81"/>
      <c r="EA664" s="81"/>
      <c r="EB664" s="81"/>
      <c r="EC664" s="81"/>
      <c r="ED664" s="81"/>
      <c r="EE664" s="81"/>
      <c r="EF664" s="81"/>
      <c r="EG664" s="81"/>
      <c r="EH664" s="81"/>
      <c r="EI664" s="81"/>
      <c r="EJ664" s="81"/>
      <c r="EK664" s="81"/>
      <c r="EL664" s="81"/>
      <c r="EM664" s="81"/>
      <c r="EN664" s="81"/>
      <c r="EO664" s="81"/>
      <c r="EP664" s="81"/>
      <c r="EQ664" s="81"/>
      <c r="ER664" s="81"/>
      <c r="ES664" s="81"/>
      <c r="ET664" s="81"/>
      <c r="EU664" s="81"/>
      <c r="EV664" s="81"/>
      <c r="EW664" s="81"/>
      <c r="EX664" s="81"/>
      <c r="EY664" s="81"/>
      <c r="EZ664" s="81"/>
      <c r="FA664" s="81"/>
      <c r="FB664" s="81"/>
      <c r="FC664" s="81"/>
      <c r="FD664" s="81"/>
      <c r="FE664" s="81"/>
      <c r="FF664" s="81"/>
      <c r="FG664" s="81"/>
      <c r="FH664" s="81"/>
      <c r="FI664" s="81"/>
      <c r="FJ664" s="81"/>
    </row>
    <row r="665" spans="100:166" s="118" customFormat="1" x14ac:dyDescent="0.2">
      <c r="CV665" s="81"/>
      <c r="CW665" s="81"/>
      <c r="CX665" s="81"/>
      <c r="CY665" s="81"/>
      <c r="CZ665" s="81"/>
      <c r="DA665" s="81"/>
      <c r="DB665" s="81"/>
      <c r="DC665" s="81"/>
      <c r="DD665" s="81"/>
      <c r="DE665" s="81"/>
      <c r="DF665" s="81"/>
      <c r="DG665" s="81"/>
      <c r="DH665" s="81"/>
      <c r="DI665" s="81"/>
      <c r="DJ665" s="81"/>
      <c r="DK665" s="81"/>
      <c r="DL665" s="81"/>
      <c r="DM665" s="81"/>
      <c r="DN665" s="81"/>
      <c r="DO665" s="81"/>
      <c r="DP665" s="81"/>
      <c r="DQ665" s="81"/>
      <c r="DR665" s="81"/>
      <c r="DS665" s="81"/>
      <c r="DT665" s="81"/>
      <c r="DU665" s="81"/>
      <c r="DV665" s="81"/>
      <c r="DW665" s="81"/>
      <c r="DX665" s="81"/>
      <c r="DY665" s="81"/>
      <c r="DZ665" s="81"/>
      <c r="EA665" s="81"/>
      <c r="EB665" s="81"/>
      <c r="EC665" s="81"/>
      <c r="ED665" s="81"/>
      <c r="EE665" s="81"/>
      <c r="EF665" s="81"/>
      <c r="EG665" s="81"/>
      <c r="EH665" s="81"/>
      <c r="EI665" s="81"/>
      <c r="EJ665" s="81"/>
      <c r="EK665" s="81"/>
      <c r="EL665" s="81"/>
      <c r="EM665" s="81"/>
      <c r="EN665" s="81"/>
      <c r="EO665" s="81"/>
      <c r="EP665" s="81"/>
      <c r="EQ665" s="81"/>
      <c r="ER665" s="81"/>
      <c r="ES665" s="81"/>
      <c r="ET665" s="81"/>
      <c r="EU665" s="81"/>
      <c r="EV665" s="81"/>
      <c r="EW665" s="81"/>
      <c r="EX665" s="81"/>
      <c r="EY665" s="81"/>
      <c r="EZ665" s="81"/>
      <c r="FA665" s="81"/>
      <c r="FB665" s="81"/>
      <c r="FC665" s="81"/>
      <c r="FD665" s="81"/>
      <c r="FE665" s="81"/>
      <c r="FF665" s="81"/>
      <c r="FG665" s="81"/>
      <c r="FH665" s="81"/>
      <c r="FI665" s="81"/>
      <c r="FJ665" s="81"/>
    </row>
    <row r="666" spans="100:166" s="118" customFormat="1" x14ac:dyDescent="0.2">
      <c r="CV666" s="81"/>
      <c r="CW666" s="81"/>
      <c r="CX666" s="81"/>
      <c r="CY666" s="81"/>
      <c r="CZ666" s="81"/>
      <c r="DA666" s="81"/>
      <c r="DB666" s="81"/>
      <c r="DC666" s="81"/>
      <c r="DD666" s="81"/>
      <c r="DE666" s="81"/>
      <c r="DF666" s="81"/>
      <c r="DG666" s="81"/>
      <c r="DH666" s="81"/>
      <c r="DI666" s="81"/>
      <c r="DJ666" s="81"/>
      <c r="DK666" s="81"/>
      <c r="DL666" s="81"/>
      <c r="DM666" s="81"/>
      <c r="DN666" s="81"/>
      <c r="DO666" s="81"/>
      <c r="DP666" s="81"/>
      <c r="DQ666" s="81"/>
      <c r="DR666" s="81"/>
      <c r="DS666" s="81"/>
      <c r="DT666" s="81"/>
      <c r="DU666" s="81"/>
      <c r="DV666" s="81"/>
      <c r="DW666" s="81"/>
      <c r="DX666" s="81"/>
      <c r="DY666" s="81"/>
      <c r="DZ666" s="81"/>
      <c r="EA666" s="81"/>
      <c r="EB666" s="81"/>
      <c r="EC666" s="81"/>
      <c r="ED666" s="81"/>
      <c r="EE666" s="81"/>
      <c r="EF666" s="81"/>
      <c r="EG666" s="81"/>
      <c r="EH666" s="81"/>
      <c r="EI666" s="81"/>
      <c r="EJ666" s="81"/>
      <c r="EK666" s="81"/>
      <c r="EL666" s="81"/>
      <c r="EM666" s="81"/>
      <c r="EN666" s="81"/>
      <c r="EO666" s="81"/>
      <c r="EP666" s="81"/>
      <c r="EQ666" s="81"/>
      <c r="ER666" s="81"/>
      <c r="ES666" s="81"/>
      <c r="ET666" s="81"/>
      <c r="EU666" s="81"/>
      <c r="EV666" s="81"/>
      <c r="EW666" s="81"/>
      <c r="EX666" s="81"/>
      <c r="EY666" s="81"/>
      <c r="EZ666" s="81"/>
      <c r="FA666" s="81"/>
      <c r="FB666" s="81"/>
      <c r="FC666" s="81"/>
      <c r="FD666" s="81"/>
      <c r="FE666" s="81"/>
      <c r="FF666" s="81"/>
      <c r="FG666" s="81"/>
      <c r="FH666" s="81"/>
      <c r="FI666" s="81"/>
      <c r="FJ666" s="81"/>
    </row>
    <row r="667" spans="100:166" s="118" customFormat="1" x14ac:dyDescent="0.2">
      <c r="CV667" s="81"/>
      <c r="CW667" s="81"/>
      <c r="CX667" s="81"/>
      <c r="CY667" s="81"/>
      <c r="CZ667" s="81"/>
      <c r="DA667" s="81"/>
      <c r="DB667" s="81"/>
      <c r="DC667" s="81"/>
      <c r="DD667" s="81"/>
      <c r="DE667" s="81"/>
      <c r="DF667" s="81"/>
      <c r="DG667" s="81"/>
      <c r="DH667" s="81"/>
      <c r="DI667" s="81"/>
      <c r="DJ667" s="81"/>
      <c r="DK667" s="81"/>
      <c r="DL667" s="81"/>
      <c r="DM667" s="81"/>
      <c r="DN667" s="81"/>
      <c r="DO667" s="81"/>
      <c r="DP667" s="81"/>
      <c r="DQ667" s="81"/>
      <c r="DR667" s="81"/>
      <c r="DS667" s="81"/>
      <c r="DT667" s="81"/>
      <c r="DU667" s="81"/>
      <c r="DV667" s="81"/>
      <c r="DW667" s="81"/>
      <c r="DX667" s="81"/>
      <c r="DY667" s="81"/>
      <c r="DZ667" s="81"/>
      <c r="EA667" s="81"/>
      <c r="EB667" s="81"/>
      <c r="EC667" s="81"/>
      <c r="ED667" s="81"/>
      <c r="EE667" s="81"/>
      <c r="EF667" s="81"/>
      <c r="EG667" s="81"/>
      <c r="EH667" s="81"/>
      <c r="EI667" s="81"/>
      <c r="EJ667" s="81"/>
      <c r="EK667" s="81"/>
      <c r="EL667" s="81"/>
      <c r="EM667" s="81"/>
      <c r="EN667" s="81"/>
      <c r="EO667" s="81"/>
      <c r="EP667" s="81"/>
      <c r="EQ667" s="81"/>
      <c r="ER667" s="81"/>
      <c r="ES667" s="81"/>
      <c r="ET667" s="81"/>
      <c r="EU667" s="81"/>
      <c r="EV667" s="81"/>
      <c r="EW667" s="81"/>
      <c r="EX667" s="81"/>
      <c r="EY667" s="81"/>
      <c r="EZ667" s="81"/>
      <c r="FA667" s="81"/>
      <c r="FB667" s="81"/>
      <c r="FC667" s="81"/>
      <c r="FD667" s="81"/>
      <c r="FE667" s="81"/>
      <c r="FF667" s="81"/>
      <c r="FG667" s="81"/>
      <c r="FH667" s="81"/>
      <c r="FI667" s="81"/>
      <c r="FJ667" s="81"/>
    </row>
    <row r="668" spans="100:166" s="118" customFormat="1" x14ac:dyDescent="0.2">
      <c r="CV668" s="81"/>
      <c r="CW668" s="81"/>
      <c r="CX668" s="81"/>
      <c r="CY668" s="81"/>
      <c r="CZ668" s="81"/>
      <c r="DA668" s="81"/>
      <c r="DB668" s="81"/>
      <c r="DC668" s="81"/>
      <c r="DD668" s="81"/>
      <c r="DE668" s="81"/>
      <c r="DF668" s="81"/>
      <c r="DG668" s="81"/>
      <c r="DH668" s="81"/>
      <c r="DI668" s="81"/>
      <c r="DJ668" s="81"/>
      <c r="DK668" s="81"/>
      <c r="DL668" s="81"/>
      <c r="DM668" s="81"/>
      <c r="DN668" s="81"/>
      <c r="DO668" s="81"/>
      <c r="DP668" s="81"/>
      <c r="DQ668" s="81"/>
      <c r="DR668" s="81"/>
      <c r="DS668" s="81"/>
      <c r="DT668" s="81"/>
      <c r="DU668" s="81"/>
      <c r="DV668" s="81"/>
      <c r="DW668" s="81"/>
      <c r="DX668" s="81"/>
      <c r="DY668" s="81"/>
      <c r="DZ668" s="81"/>
      <c r="EA668" s="81"/>
      <c r="EB668" s="81"/>
      <c r="EC668" s="81"/>
      <c r="ED668" s="81"/>
      <c r="EE668" s="81"/>
      <c r="EF668" s="81"/>
      <c r="EG668" s="81"/>
      <c r="EH668" s="81"/>
      <c r="EI668" s="81"/>
      <c r="EJ668" s="81"/>
      <c r="EK668" s="81"/>
      <c r="EL668" s="81"/>
      <c r="EM668" s="81"/>
      <c r="EN668" s="81"/>
      <c r="EO668" s="81"/>
      <c r="EP668" s="81"/>
      <c r="EQ668" s="81"/>
      <c r="ER668" s="81"/>
      <c r="ES668" s="81"/>
      <c r="ET668" s="81"/>
      <c r="EU668" s="81"/>
      <c r="EV668" s="81"/>
      <c r="EW668" s="81"/>
      <c r="EX668" s="81"/>
      <c r="EY668" s="81"/>
      <c r="EZ668" s="81"/>
      <c r="FA668" s="81"/>
      <c r="FB668" s="81"/>
      <c r="FC668" s="81"/>
      <c r="FD668" s="81"/>
      <c r="FE668" s="81"/>
      <c r="FF668" s="81"/>
      <c r="FG668" s="81"/>
      <c r="FH668" s="81"/>
      <c r="FI668" s="81"/>
      <c r="FJ668" s="81"/>
    </row>
    <row r="669" spans="100:166" s="118" customFormat="1" x14ac:dyDescent="0.2">
      <c r="CV669" s="81"/>
      <c r="CW669" s="81"/>
      <c r="CX669" s="81"/>
      <c r="CY669" s="81"/>
      <c r="CZ669" s="81"/>
      <c r="DA669" s="81"/>
      <c r="DB669" s="81"/>
      <c r="DC669" s="81"/>
      <c r="DD669" s="81"/>
      <c r="DE669" s="81"/>
      <c r="DF669" s="81"/>
      <c r="DG669" s="81"/>
      <c r="DH669" s="81"/>
      <c r="DI669" s="81"/>
      <c r="DJ669" s="81"/>
      <c r="DK669" s="81"/>
      <c r="DL669" s="81"/>
      <c r="DM669" s="81"/>
      <c r="DN669" s="81"/>
      <c r="DO669" s="81"/>
      <c r="DP669" s="81"/>
      <c r="DQ669" s="81"/>
      <c r="DR669" s="81"/>
      <c r="DS669" s="81"/>
      <c r="DT669" s="81"/>
      <c r="DU669" s="81"/>
      <c r="DV669" s="81"/>
      <c r="DW669" s="81"/>
      <c r="DX669" s="81"/>
      <c r="DY669" s="81"/>
      <c r="DZ669" s="81"/>
      <c r="EA669" s="81"/>
      <c r="EB669" s="81"/>
      <c r="EC669" s="81"/>
      <c r="ED669" s="81"/>
      <c r="EE669" s="81"/>
      <c r="EF669" s="81"/>
      <c r="EG669" s="81"/>
      <c r="EH669" s="81"/>
      <c r="EI669" s="81"/>
      <c r="EJ669" s="81"/>
      <c r="EK669" s="81"/>
      <c r="EL669" s="81"/>
      <c r="EM669" s="81"/>
      <c r="EN669" s="81"/>
      <c r="EO669" s="81"/>
      <c r="EP669" s="81"/>
      <c r="EQ669" s="81"/>
      <c r="ER669" s="81"/>
      <c r="ES669" s="81"/>
      <c r="ET669" s="81"/>
      <c r="EU669" s="81"/>
      <c r="EV669" s="81"/>
      <c r="EW669" s="81"/>
      <c r="EX669" s="81"/>
      <c r="EY669" s="81"/>
      <c r="EZ669" s="81"/>
      <c r="FA669" s="81"/>
      <c r="FB669" s="81"/>
      <c r="FC669" s="81"/>
      <c r="FD669" s="81"/>
      <c r="FE669" s="81"/>
      <c r="FF669" s="81"/>
      <c r="FG669" s="81"/>
      <c r="FH669" s="81"/>
      <c r="FI669" s="81"/>
      <c r="FJ669" s="81"/>
    </row>
    <row r="670" spans="100:166" s="118" customFormat="1" x14ac:dyDescent="0.2">
      <c r="CV670" s="81"/>
      <c r="CW670" s="81"/>
      <c r="CX670" s="81"/>
      <c r="CY670" s="81"/>
      <c r="CZ670" s="81"/>
      <c r="DA670" s="81"/>
      <c r="DB670" s="81"/>
      <c r="DC670" s="81"/>
      <c r="DD670" s="81"/>
      <c r="DE670" s="81"/>
      <c r="DF670" s="81"/>
      <c r="DG670" s="81"/>
      <c r="DH670" s="81"/>
      <c r="DI670" s="81"/>
      <c r="DJ670" s="81"/>
      <c r="DK670" s="81"/>
      <c r="DL670" s="81"/>
      <c r="DM670" s="81"/>
      <c r="DN670" s="81"/>
      <c r="DO670" s="81"/>
      <c r="DP670" s="81"/>
      <c r="DQ670" s="81"/>
      <c r="DR670" s="81"/>
      <c r="DS670" s="81"/>
      <c r="DT670" s="81"/>
      <c r="DU670" s="81"/>
      <c r="DV670" s="81"/>
      <c r="DW670" s="81"/>
      <c r="DX670" s="81"/>
      <c r="DY670" s="81"/>
      <c r="DZ670" s="81"/>
      <c r="EA670" s="81"/>
      <c r="EB670" s="81"/>
      <c r="EC670" s="81"/>
      <c r="ED670" s="81"/>
      <c r="EE670" s="81"/>
      <c r="EF670" s="81"/>
      <c r="EG670" s="81"/>
      <c r="EH670" s="81"/>
      <c r="EI670" s="81"/>
      <c r="EJ670" s="81"/>
      <c r="EK670" s="81"/>
      <c r="EL670" s="81"/>
      <c r="EM670" s="81"/>
      <c r="EN670" s="81"/>
      <c r="EO670" s="81"/>
      <c r="EP670" s="81"/>
      <c r="EQ670" s="81"/>
      <c r="ER670" s="81"/>
      <c r="ES670" s="81"/>
      <c r="ET670" s="81"/>
      <c r="EU670" s="81"/>
      <c r="EV670" s="81"/>
      <c r="EW670" s="81"/>
      <c r="EX670" s="81"/>
      <c r="EY670" s="81"/>
      <c r="EZ670" s="81"/>
      <c r="FA670" s="81"/>
      <c r="FB670" s="81"/>
      <c r="FC670" s="81"/>
      <c r="FD670" s="81"/>
      <c r="FE670" s="81"/>
      <c r="FF670" s="81"/>
      <c r="FG670" s="81"/>
      <c r="FH670" s="81"/>
      <c r="FI670" s="81"/>
      <c r="FJ670" s="81"/>
    </row>
    <row r="671" spans="100:166" s="118" customFormat="1" x14ac:dyDescent="0.2">
      <c r="CV671" s="81"/>
      <c r="CW671" s="81"/>
      <c r="CX671" s="81"/>
      <c r="CY671" s="81"/>
      <c r="CZ671" s="81"/>
      <c r="DA671" s="81"/>
      <c r="DB671" s="81"/>
      <c r="DC671" s="81"/>
      <c r="DD671" s="81"/>
      <c r="DE671" s="81"/>
      <c r="DF671" s="81"/>
      <c r="DG671" s="81"/>
      <c r="DH671" s="81"/>
      <c r="DI671" s="81"/>
      <c r="DJ671" s="81"/>
      <c r="DK671" s="81"/>
      <c r="DL671" s="81"/>
      <c r="DM671" s="81"/>
      <c r="DN671" s="81"/>
      <c r="DO671" s="81"/>
      <c r="DP671" s="81"/>
      <c r="DQ671" s="81"/>
      <c r="DR671" s="81"/>
      <c r="DS671" s="81"/>
      <c r="DT671" s="81"/>
      <c r="DU671" s="81"/>
      <c r="DV671" s="81"/>
      <c r="DW671" s="81"/>
      <c r="DX671" s="81"/>
      <c r="DY671" s="81"/>
      <c r="DZ671" s="81"/>
      <c r="EA671" s="81"/>
      <c r="EB671" s="81"/>
      <c r="EC671" s="81"/>
      <c r="ED671" s="81"/>
      <c r="EE671" s="81"/>
      <c r="EF671" s="81"/>
      <c r="EG671" s="81"/>
      <c r="EH671" s="81"/>
      <c r="EI671" s="81"/>
      <c r="EJ671" s="81"/>
      <c r="EK671" s="81"/>
      <c r="EL671" s="81"/>
      <c r="EM671" s="81"/>
      <c r="EN671" s="81"/>
      <c r="EO671" s="81"/>
      <c r="EP671" s="81"/>
      <c r="EQ671" s="81"/>
      <c r="ER671" s="81"/>
      <c r="ES671" s="81"/>
      <c r="ET671" s="81"/>
      <c r="EU671" s="81"/>
      <c r="EV671" s="81"/>
      <c r="EW671" s="81"/>
      <c r="EX671" s="81"/>
      <c r="EY671" s="81"/>
      <c r="EZ671" s="81"/>
      <c r="FA671" s="81"/>
      <c r="FB671" s="81"/>
      <c r="FC671" s="81"/>
      <c r="FD671" s="81"/>
      <c r="FE671" s="81"/>
      <c r="FF671" s="81"/>
      <c r="FG671" s="81"/>
      <c r="FH671" s="81"/>
      <c r="FI671" s="81"/>
      <c r="FJ671" s="81"/>
    </row>
    <row r="672" spans="100:166" s="118" customFormat="1" x14ac:dyDescent="0.2">
      <c r="CV672" s="81"/>
      <c r="CW672" s="81"/>
      <c r="CX672" s="81"/>
      <c r="CY672" s="81"/>
      <c r="CZ672" s="81"/>
      <c r="DA672" s="81"/>
      <c r="DB672" s="81"/>
      <c r="DC672" s="81"/>
      <c r="DD672" s="81"/>
      <c r="DE672" s="81"/>
      <c r="DF672" s="81"/>
      <c r="DG672" s="81"/>
      <c r="DH672" s="81"/>
      <c r="DI672" s="81"/>
      <c r="DJ672" s="81"/>
      <c r="DK672" s="81"/>
      <c r="DL672" s="81"/>
      <c r="DM672" s="81"/>
      <c r="DN672" s="81"/>
      <c r="DO672" s="81"/>
      <c r="DP672" s="81"/>
      <c r="DQ672" s="81"/>
      <c r="DR672" s="81"/>
      <c r="DS672" s="81"/>
      <c r="DT672" s="81"/>
      <c r="DU672" s="81"/>
      <c r="DV672" s="81"/>
      <c r="DW672" s="81"/>
      <c r="DX672" s="81"/>
      <c r="DY672" s="81"/>
      <c r="DZ672" s="81"/>
      <c r="EA672" s="81"/>
      <c r="EB672" s="81"/>
      <c r="EC672" s="81"/>
      <c r="ED672" s="81"/>
      <c r="EE672" s="81"/>
      <c r="EF672" s="81"/>
      <c r="EG672" s="81"/>
      <c r="EH672" s="81"/>
      <c r="EI672" s="81"/>
      <c r="EJ672" s="81"/>
      <c r="EK672" s="81"/>
      <c r="EL672" s="81"/>
      <c r="EM672" s="81"/>
      <c r="EN672" s="81"/>
      <c r="EO672" s="81"/>
      <c r="EP672" s="81"/>
      <c r="EQ672" s="81"/>
      <c r="ER672" s="81"/>
      <c r="ES672" s="81"/>
      <c r="ET672" s="81"/>
      <c r="EU672" s="81"/>
      <c r="EV672" s="81"/>
      <c r="EW672" s="81"/>
      <c r="EX672" s="81"/>
      <c r="EY672" s="81"/>
      <c r="EZ672" s="81"/>
      <c r="FA672" s="81"/>
      <c r="FB672" s="81"/>
      <c r="FC672" s="81"/>
      <c r="FD672" s="81"/>
      <c r="FE672" s="81"/>
      <c r="FF672" s="81"/>
      <c r="FG672" s="81"/>
      <c r="FH672" s="81"/>
      <c r="FI672" s="81"/>
      <c r="FJ672" s="81"/>
    </row>
    <row r="673" spans="100:166" s="118" customFormat="1" x14ac:dyDescent="0.2">
      <c r="CV673" s="81"/>
      <c r="CW673" s="81"/>
      <c r="CX673" s="81"/>
      <c r="CY673" s="81"/>
      <c r="CZ673" s="81"/>
      <c r="DA673" s="81"/>
      <c r="DB673" s="81"/>
      <c r="DC673" s="81"/>
      <c r="DD673" s="81"/>
      <c r="DE673" s="81"/>
      <c r="DF673" s="81"/>
      <c r="DG673" s="81"/>
      <c r="DH673" s="81"/>
      <c r="DI673" s="81"/>
      <c r="DJ673" s="81"/>
      <c r="DK673" s="81"/>
      <c r="DL673" s="81"/>
      <c r="DM673" s="81"/>
      <c r="DN673" s="81"/>
      <c r="DO673" s="81"/>
      <c r="DP673" s="81"/>
      <c r="DQ673" s="81"/>
      <c r="DR673" s="81"/>
      <c r="DS673" s="81"/>
      <c r="DT673" s="81"/>
      <c r="DU673" s="81"/>
      <c r="DV673" s="81"/>
      <c r="DW673" s="81"/>
      <c r="DX673" s="81"/>
      <c r="DY673" s="81"/>
      <c r="DZ673" s="81"/>
      <c r="EA673" s="81"/>
      <c r="EB673" s="81"/>
      <c r="EC673" s="81"/>
      <c r="ED673" s="81"/>
      <c r="EE673" s="81"/>
      <c r="EF673" s="81"/>
      <c r="EG673" s="81"/>
      <c r="EH673" s="81"/>
      <c r="EI673" s="81"/>
      <c r="EJ673" s="81"/>
      <c r="EK673" s="81"/>
      <c r="EL673" s="81"/>
      <c r="EM673" s="81"/>
      <c r="EN673" s="81"/>
      <c r="EO673" s="81"/>
      <c r="EP673" s="81"/>
      <c r="EQ673" s="81"/>
      <c r="ER673" s="81"/>
      <c r="ES673" s="81"/>
      <c r="ET673" s="81"/>
      <c r="EU673" s="81"/>
      <c r="EV673" s="81"/>
      <c r="EW673" s="81"/>
      <c r="EX673" s="81"/>
      <c r="EY673" s="81"/>
      <c r="EZ673" s="81"/>
      <c r="FA673" s="81"/>
      <c r="FB673" s="81"/>
      <c r="FC673" s="81"/>
      <c r="FD673" s="81"/>
      <c r="FE673" s="81"/>
      <c r="FF673" s="81"/>
      <c r="FG673" s="81"/>
      <c r="FH673" s="81"/>
      <c r="FI673" s="81"/>
      <c r="FJ673" s="81"/>
    </row>
    <row r="674" spans="100:166" s="118" customFormat="1" x14ac:dyDescent="0.2">
      <c r="CV674" s="81"/>
      <c r="CW674" s="81"/>
      <c r="CX674" s="81"/>
      <c r="CY674" s="81"/>
      <c r="CZ674" s="81"/>
      <c r="DA674" s="81"/>
      <c r="DB674" s="81"/>
      <c r="DC674" s="81"/>
      <c r="DD674" s="81"/>
      <c r="DE674" s="81"/>
      <c r="DF674" s="81"/>
      <c r="DG674" s="81"/>
      <c r="DH674" s="81"/>
      <c r="DI674" s="81"/>
      <c r="DJ674" s="81"/>
      <c r="DK674" s="81"/>
      <c r="DL674" s="81"/>
      <c r="DM674" s="81"/>
      <c r="DN674" s="81"/>
      <c r="DO674" s="81"/>
      <c r="DP674" s="81"/>
      <c r="DQ674" s="81"/>
      <c r="DR674" s="81"/>
      <c r="DS674" s="81"/>
      <c r="DT674" s="81"/>
      <c r="DU674" s="81"/>
      <c r="DV674" s="81"/>
      <c r="DW674" s="81"/>
      <c r="DX674" s="81"/>
      <c r="DY674" s="81"/>
      <c r="DZ674" s="81"/>
      <c r="EA674" s="81"/>
      <c r="EB674" s="81"/>
      <c r="EC674" s="81"/>
      <c r="ED674" s="81"/>
      <c r="EE674" s="81"/>
      <c r="EF674" s="81"/>
      <c r="EG674" s="81"/>
      <c r="EH674" s="81"/>
      <c r="EI674" s="81"/>
      <c r="EJ674" s="81"/>
      <c r="EK674" s="81"/>
      <c r="EL674" s="81"/>
      <c r="EM674" s="81"/>
      <c r="EN674" s="81"/>
      <c r="EO674" s="81"/>
      <c r="EP674" s="81"/>
      <c r="EQ674" s="81"/>
      <c r="ER674" s="81"/>
      <c r="ES674" s="81"/>
      <c r="ET674" s="81"/>
      <c r="EU674" s="81"/>
      <c r="EV674" s="81"/>
      <c r="EW674" s="81"/>
      <c r="EX674" s="81"/>
      <c r="EY674" s="81"/>
      <c r="EZ674" s="81"/>
      <c r="FA674" s="81"/>
      <c r="FB674" s="81"/>
      <c r="FC674" s="81"/>
      <c r="FD674" s="81"/>
      <c r="FE674" s="81"/>
      <c r="FF674" s="81"/>
      <c r="FG674" s="81"/>
      <c r="FH674" s="81"/>
      <c r="FI674" s="81"/>
      <c r="FJ674" s="81"/>
    </row>
    <row r="675" spans="100:166" s="118" customFormat="1" x14ac:dyDescent="0.2">
      <c r="CV675" s="81"/>
      <c r="CW675" s="81"/>
      <c r="CX675" s="81"/>
      <c r="CY675" s="81"/>
      <c r="CZ675" s="81"/>
      <c r="DA675" s="81"/>
      <c r="DB675" s="81"/>
      <c r="DC675" s="81"/>
      <c r="DD675" s="81"/>
      <c r="DE675" s="81"/>
      <c r="DF675" s="81"/>
      <c r="DG675" s="81"/>
      <c r="DH675" s="81"/>
      <c r="DI675" s="81"/>
      <c r="DJ675" s="81"/>
      <c r="DK675" s="81"/>
      <c r="DL675" s="81"/>
      <c r="DM675" s="81"/>
      <c r="DN675" s="81"/>
      <c r="DO675" s="81"/>
      <c r="DP675" s="81"/>
      <c r="DQ675" s="81"/>
      <c r="DR675" s="81"/>
      <c r="DS675" s="81"/>
      <c r="DT675" s="81"/>
      <c r="DU675" s="81"/>
      <c r="DV675" s="81"/>
      <c r="DW675" s="81"/>
      <c r="DX675" s="81"/>
      <c r="DY675" s="81"/>
      <c r="DZ675" s="81"/>
      <c r="EA675" s="81"/>
      <c r="EB675" s="81"/>
      <c r="EC675" s="81"/>
      <c r="ED675" s="81"/>
      <c r="EE675" s="81"/>
      <c r="EF675" s="81"/>
      <c r="EG675" s="81"/>
      <c r="EH675" s="81"/>
      <c r="EI675" s="81"/>
      <c r="EJ675" s="81"/>
      <c r="EK675" s="81"/>
      <c r="EL675" s="81"/>
      <c r="EM675" s="81"/>
      <c r="EN675" s="81"/>
      <c r="EO675" s="81"/>
      <c r="EP675" s="81"/>
      <c r="EQ675" s="81"/>
      <c r="ER675" s="81"/>
      <c r="ES675" s="81"/>
      <c r="ET675" s="81"/>
      <c r="EU675" s="81"/>
      <c r="EV675" s="81"/>
      <c r="EW675" s="81"/>
      <c r="EX675" s="81"/>
      <c r="EY675" s="81"/>
      <c r="EZ675" s="81"/>
      <c r="FA675" s="81"/>
      <c r="FB675" s="81"/>
      <c r="FC675" s="81"/>
      <c r="FD675" s="81"/>
      <c r="FE675" s="81"/>
      <c r="FF675" s="81"/>
      <c r="FG675" s="81"/>
      <c r="FH675" s="81"/>
      <c r="FI675" s="81"/>
      <c r="FJ675" s="81"/>
    </row>
    <row r="676" spans="100:166" s="118" customFormat="1" x14ac:dyDescent="0.2">
      <c r="CV676" s="81"/>
      <c r="CW676" s="81"/>
      <c r="CX676" s="81"/>
      <c r="CY676" s="81"/>
      <c r="CZ676" s="81"/>
      <c r="DA676" s="81"/>
      <c r="DB676" s="81"/>
      <c r="DC676" s="81"/>
      <c r="DD676" s="81"/>
      <c r="DE676" s="81"/>
      <c r="DF676" s="81"/>
      <c r="DG676" s="81"/>
      <c r="DH676" s="81"/>
      <c r="DI676" s="81"/>
      <c r="DJ676" s="81"/>
      <c r="DK676" s="81"/>
      <c r="DL676" s="81"/>
      <c r="DM676" s="81"/>
      <c r="DN676" s="81"/>
      <c r="DO676" s="81"/>
      <c r="DP676" s="81"/>
      <c r="DQ676" s="81"/>
      <c r="DR676" s="81"/>
      <c r="DS676" s="81"/>
      <c r="DT676" s="81"/>
      <c r="DU676" s="81"/>
      <c r="DV676" s="81"/>
      <c r="DW676" s="81"/>
      <c r="DX676" s="81"/>
      <c r="DY676" s="81"/>
      <c r="DZ676" s="81"/>
      <c r="EA676" s="81"/>
      <c r="EB676" s="81"/>
      <c r="EC676" s="81"/>
      <c r="ED676" s="81"/>
      <c r="EE676" s="81"/>
      <c r="EF676" s="81"/>
      <c r="EG676" s="81"/>
      <c r="EH676" s="81"/>
      <c r="EI676" s="81"/>
      <c r="EJ676" s="81"/>
      <c r="EK676" s="81"/>
      <c r="EL676" s="81"/>
      <c r="EM676" s="81"/>
      <c r="EN676" s="81"/>
      <c r="EO676" s="81"/>
      <c r="EP676" s="81"/>
      <c r="EQ676" s="81"/>
      <c r="ER676" s="81"/>
      <c r="ES676" s="81"/>
      <c r="ET676" s="81"/>
      <c r="EU676" s="81"/>
      <c r="EV676" s="81"/>
      <c r="EW676" s="81"/>
      <c r="EX676" s="81"/>
      <c r="EY676" s="81"/>
      <c r="EZ676" s="81"/>
      <c r="FA676" s="81"/>
      <c r="FB676" s="81"/>
      <c r="FC676" s="81"/>
      <c r="FD676" s="81"/>
      <c r="FE676" s="81"/>
      <c r="FF676" s="81"/>
      <c r="FG676" s="81"/>
      <c r="FH676" s="81"/>
      <c r="FI676" s="81"/>
      <c r="FJ676" s="81"/>
    </row>
    <row r="677" spans="100:166" s="118" customFormat="1" x14ac:dyDescent="0.2">
      <c r="CV677" s="81"/>
      <c r="CW677" s="81"/>
      <c r="CX677" s="81"/>
      <c r="CY677" s="81"/>
      <c r="CZ677" s="81"/>
      <c r="DA677" s="81"/>
      <c r="DB677" s="81"/>
      <c r="DC677" s="81"/>
      <c r="DD677" s="81"/>
      <c r="DE677" s="81"/>
      <c r="DF677" s="81"/>
      <c r="DG677" s="81"/>
      <c r="DH677" s="81"/>
      <c r="DI677" s="81"/>
      <c r="DJ677" s="81"/>
      <c r="DK677" s="81"/>
      <c r="DL677" s="81"/>
      <c r="DM677" s="81"/>
      <c r="DN677" s="81"/>
      <c r="DO677" s="81"/>
      <c r="DP677" s="81"/>
      <c r="DQ677" s="81"/>
      <c r="DR677" s="81"/>
      <c r="DS677" s="81"/>
      <c r="DT677" s="81"/>
      <c r="DU677" s="81"/>
      <c r="DV677" s="81"/>
      <c r="DW677" s="81"/>
      <c r="DX677" s="81"/>
      <c r="DY677" s="81"/>
      <c r="DZ677" s="81"/>
      <c r="EA677" s="81"/>
      <c r="EB677" s="81"/>
      <c r="EC677" s="81"/>
      <c r="ED677" s="81"/>
      <c r="EE677" s="81"/>
      <c r="EF677" s="81"/>
      <c r="EG677" s="81"/>
      <c r="EH677" s="81"/>
      <c r="EI677" s="81"/>
      <c r="EJ677" s="81"/>
      <c r="EK677" s="81"/>
      <c r="EL677" s="81"/>
      <c r="EM677" s="81"/>
      <c r="EN677" s="81"/>
      <c r="EO677" s="81"/>
      <c r="EP677" s="81"/>
      <c r="EQ677" s="81"/>
      <c r="ER677" s="81"/>
      <c r="ES677" s="81"/>
      <c r="ET677" s="81"/>
      <c r="EU677" s="81"/>
      <c r="EV677" s="81"/>
      <c r="EW677" s="81"/>
      <c r="EX677" s="81"/>
      <c r="EY677" s="81"/>
      <c r="EZ677" s="81"/>
      <c r="FA677" s="81"/>
      <c r="FB677" s="81"/>
      <c r="FC677" s="81"/>
      <c r="FD677" s="81"/>
      <c r="FE677" s="81"/>
      <c r="FF677" s="81"/>
      <c r="FG677" s="81"/>
      <c r="FH677" s="81"/>
      <c r="FI677" s="81"/>
      <c r="FJ677" s="81"/>
    </row>
    <row r="678" spans="100:166" s="118" customFormat="1" x14ac:dyDescent="0.2">
      <c r="CV678" s="81"/>
      <c r="CW678" s="81"/>
      <c r="CX678" s="81"/>
      <c r="CY678" s="81"/>
      <c r="CZ678" s="81"/>
      <c r="DA678" s="81"/>
      <c r="DB678" s="81"/>
      <c r="DC678" s="81"/>
      <c r="DD678" s="81"/>
      <c r="DE678" s="81"/>
      <c r="DF678" s="81"/>
      <c r="DG678" s="81"/>
      <c r="DH678" s="81"/>
      <c r="DI678" s="81"/>
      <c r="DJ678" s="81"/>
      <c r="DK678" s="81"/>
      <c r="DL678" s="81"/>
      <c r="DM678" s="81"/>
      <c r="DN678" s="81"/>
      <c r="DO678" s="81"/>
      <c r="DP678" s="81"/>
      <c r="DQ678" s="81"/>
      <c r="DR678" s="81"/>
      <c r="DS678" s="81"/>
      <c r="DT678" s="81"/>
      <c r="DU678" s="81"/>
      <c r="DV678" s="81"/>
      <c r="DW678" s="81"/>
      <c r="DX678" s="81"/>
      <c r="DY678" s="81"/>
      <c r="DZ678" s="81"/>
      <c r="EA678" s="81"/>
      <c r="EB678" s="81"/>
      <c r="EC678" s="81"/>
      <c r="ED678" s="81"/>
      <c r="EE678" s="81"/>
      <c r="EF678" s="81"/>
      <c r="EG678" s="81"/>
      <c r="EH678" s="81"/>
      <c r="EI678" s="81"/>
      <c r="EJ678" s="81"/>
      <c r="EK678" s="81"/>
      <c r="EL678" s="81"/>
      <c r="EM678" s="81"/>
      <c r="EN678" s="81"/>
      <c r="EO678" s="81"/>
      <c r="EP678" s="81"/>
      <c r="EQ678" s="81"/>
      <c r="ER678" s="81"/>
      <c r="ES678" s="81"/>
      <c r="ET678" s="81"/>
      <c r="EU678" s="81"/>
      <c r="EV678" s="81"/>
      <c r="EW678" s="81"/>
      <c r="EX678" s="81"/>
      <c r="EY678" s="81"/>
      <c r="EZ678" s="81"/>
      <c r="FA678" s="81"/>
      <c r="FB678" s="81"/>
      <c r="FC678" s="81"/>
      <c r="FD678" s="81"/>
      <c r="FE678" s="81"/>
      <c r="FF678" s="81"/>
      <c r="FG678" s="81"/>
      <c r="FH678" s="81"/>
      <c r="FI678" s="81"/>
      <c r="FJ678" s="81"/>
    </row>
    <row r="679" spans="100:166" s="118" customFormat="1" x14ac:dyDescent="0.2">
      <c r="CV679" s="81"/>
      <c r="CW679" s="81"/>
      <c r="CX679" s="81"/>
      <c r="CY679" s="81"/>
      <c r="CZ679" s="81"/>
      <c r="DA679" s="81"/>
      <c r="DB679" s="81"/>
      <c r="DC679" s="81"/>
      <c r="DD679" s="81"/>
      <c r="DE679" s="81"/>
      <c r="DF679" s="81"/>
      <c r="DG679" s="81"/>
      <c r="DH679" s="81"/>
      <c r="DI679" s="81"/>
      <c r="DJ679" s="81"/>
      <c r="DK679" s="81"/>
      <c r="DL679" s="81"/>
      <c r="DM679" s="81"/>
      <c r="DN679" s="81"/>
      <c r="DO679" s="81"/>
      <c r="DP679" s="81"/>
      <c r="DQ679" s="81"/>
      <c r="DR679" s="81"/>
      <c r="DS679" s="81"/>
      <c r="DT679" s="81"/>
      <c r="DU679" s="81"/>
      <c r="DV679" s="81"/>
      <c r="DW679" s="81"/>
      <c r="DX679" s="81"/>
      <c r="DY679" s="81"/>
      <c r="DZ679" s="81"/>
      <c r="EA679" s="81"/>
      <c r="EB679" s="81"/>
      <c r="EC679" s="81"/>
      <c r="ED679" s="81"/>
      <c r="EE679" s="81"/>
      <c r="EF679" s="81"/>
      <c r="EG679" s="81"/>
      <c r="EH679" s="81"/>
      <c r="EI679" s="81"/>
      <c r="EJ679" s="81"/>
      <c r="EK679" s="81"/>
      <c r="EL679" s="81"/>
      <c r="EM679" s="81"/>
      <c r="EN679" s="81"/>
      <c r="EO679" s="81"/>
      <c r="EP679" s="81"/>
      <c r="EQ679" s="81"/>
      <c r="ER679" s="81"/>
      <c r="ES679" s="81"/>
      <c r="ET679" s="81"/>
      <c r="EU679" s="81"/>
      <c r="EV679" s="81"/>
      <c r="EW679" s="81"/>
      <c r="EX679" s="81"/>
      <c r="EY679" s="81"/>
      <c r="EZ679" s="81"/>
      <c r="FA679" s="81"/>
      <c r="FB679" s="81"/>
      <c r="FC679" s="81"/>
      <c r="FD679" s="81"/>
      <c r="FE679" s="81"/>
      <c r="FF679" s="81"/>
      <c r="FG679" s="81"/>
      <c r="FH679" s="81"/>
      <c r="FI679" s="81"/>
      <c r="FJ679" s="81"/>
    </row>
    <row r="680" spans="100:166" s="118" customFormat="1" x14ac:dyDescent="0.2">
      <c r="CV680" s="81"/>
      <c r="CW680" s="81"/>
      <c r="CX680" s="81"/>
      <c r="CY680" s="81"/>
      <c r="CZ680" s="81"/>
      <c r="DA680" s="81"/>
      <c r="DB680" s="81"/>
      <c r="DC680" s="81"/>
      <c r="DD680" s="81"/>
      <c r="DE680" s="81"/>
      <c r="DF680" s="81"/>
      <c r="DG680" s="81"/>
      <c r="DH680" s="81"/>
      <c r="DI680" s="81"/>
      <c r="DJ680" s="81"/>
      <c r="DK680" s="81"/>
      <c r="DL680" s="81"/>
      <c r="DM680" s="81"/>
      <c r="DN680" s="81"/>
      <c r="DO680" s="81"/>
      <c r="DP680" s="81"/>
      <c r="DQ680" s="81"/>
      <c r="DR680" s="81"/>
      <c r="DS680" s="81"/>
      <c r="DT680" s="81"/>
      <c r="DU680" s="81"/>
      <c r="DV680" s="81"/>
      <c r="DW680" s="81"/>
      <c r="DX680" s="81"/>
      <c r="DY680" s="81"/>
      <c r="DZ680" s="81"/>
      <c r="EA680" s="81"/>
      <c r="EB680" s="81"/>
      <c r="EC680" s="81"/>
      <c r="ED680" s="81"/>
      <c r="EE680" s="81"/>
      <c r="EF680" s="81"/>
      <c r="EG680" s="81"/>
      <c r="EH680" s="81"/>
      <c r="EI680" s="81"/>
      <c r="EJ680" s="81"/>
      <c r="EK680" s="81"/>
      <c r="EL680" s="81"/>
      <c r="EM680" s="81"/>
      <c r="EN680" s="81"/>
      <c r="EO680" s="81"/>
      <c r="EP680" s="81"/>
      <c r="EQ680" s="81"/>
      <c r="ER680" s="81"/>
      <c r="ES680" s="81"/>
      <c r="ET680" s="81"/>
      <c r="EU680" s="81"/>
      <c r="EV680" s="81"/>
      <c r="EW680" s="81"/>
      <c r="EX680" s="81"/>
      <c r="EY680" s="81"/>
      <c r="EZ680" s="81"/>
      <c r="FA680" s="81"/>
      <c r="FB680" s="81"/>
      <c r="FC680" s="81"/>
      <c r="FD680" s="81"/>
      <c r="FE680" s="81"/>
      <c r="FF680" s="81"/>
      <c r="FG680" s="81"/>
      <c r="FH680" s="81"/>
      <c r="FI680" s="81"/>
      <c r="FJ680" s="81"/>
    </row>
    <row r="681" spans="100:166" s="118" customFormat="1" x14ac:dyDescent="0.2">
      <c r="CV681" s="81"/>
      <c r="CW681" s="81"/>
      <c r="CX681" s="81"/>
      <c r="CY681" s="81"/>
      <c r="CZ681" s="81"/>
      <c r="DA681" s="81"/>
      <c r="DB681" s="81"/>
      <c r="DC681" s="81"/>
      <c r="DD681" s="81"/>
      <c r="DE681" s="81"/>
      <c r="DF681" s="81"/>
      <c r="DG681" s="81"/>
      <c r="DH681" s="81"/>
      <c r="DI681" s="81"/>
      <c r="DJ681" s="81"/>
      <c r="DK681" s="81"/>
      <c r="DL681" s="81"/>
      <c r="DM681" s="81"/>
      <c r="DN681" s="81"/>
      <c r="DO681" s="81"/>
      <c r="DP681" s="81"/>
      <c r="DQ681" s="81"/>
      <c r="DR681" s="81"/>
      <c r="DS681" s="81"/>
      <c r="DT681" s="81"/>
      <c r="DU681" s="81"/>
      <c r="DV681" s="81"/>
      <c r="DW681" s="81"/>
      <c r="DX681" s="81"/>
      <c r="DY681" s="81"/>
      <c r="DZ681" s="81"/>
      <c r="EA681" s="81"/>
      <c r="EB681" s="81"/>
      <c r="EC681" s="81"/>
      <c r="ED681" s="81"/>
      <c r="EE681" s="81"/>
      <c r="EF681" s="81"/>
      <c r="EG681" s="81"/>
      <c r="EH681" s="81"/>
      <c r="EI681" s="81"/>
      <c r="EJ681" s="81"/>
      <c r="EK681" s="81"/>
      <c r="EL681" s="81"/>
      <c r="EM681" s="81"/>
      <c r="EN681" s="81"/>
      <c r="EO681" s="81"/>
      <c r="EP681" s="81"/>
      <c r="EQ681" s="81"/>
      <c r="ER681" s="81"/>
      <c r="ES681" s="81"/>
      <c r="ET681" s="81"/>
      <c r="EU681" s="81"/>
      <c r="EV681" s="81"/>
      <c r="EW681" s="81"/>
      <c r="EX681" s="81"/>
      <c r="EY681" s="81"/>
      <c r="EZ681" s="81"/>
      <c r="FA681" s="81"/>
      <c r="FB681" s="81"/>
      <c r="FC681" s="81"/>
      <c r="FD681" s="81"/>
      <c r="FE681" s="81"/>
      <c r="FF681" s="81"/>
      <c r="FG681" s="81"/>
      <c r="FH681" s="81"/>
      <c r="FI681" s="81"/>
      <c r="FJ681" s="81"/>
    </row>
    <row r="682" spans="100:166" s="118" customFormat="1" x14ac:dyDescent="0.2">
      <c r="CV682" s="81"/>
      <c r="CW682" s="81"/>
      <c r="CX682" s="81"/>
      <c r="CY682" s="81"/>
      <c r="CZ682" s="81"/>
      <c r="DA682" s="81"/>
      <c r="DB682" s="81"/>
      <c r="DC682" s="81"/>
      <c r="DD682" s="81"/>
      <c r="DE682" s="81"/>
      <c r="DF682" s="81"/>
      <c r="DG682" s="81"/>
      <c r="DH682" s="81"/>
      <c r="DI682" s="81"/>
      <c r="DJ682" s="81"/>
      <c r="DK682" s="81"/>
      <c r="DL682" s="81"/>
      <c r="DM682" s="81"/>
      <c r="DN682" s="81"/>
      <c r="DO682" s="81"/>
      <c r="DP682" s="81"/>
      <c r="DQ682" s="81"/>
      <c r="DR682" s="81"/>
      <c r="DS682" s="81"/>
      <c r="DT682" s="81"/>
      <c r="DU682" s="81"/>
      <c r="DV682" s="81"/>
      <c r="DW682" s="81"/>
      <c r="DX682" s="81"/>
      <c r="DY682" s="81"/>
      <c r="DZ682" s="81"/>
      <c r="EA682" s="81"/>
      <c r="EB682" s="81"/>
      <c r="EC682" s="81"/>
      <c r="ED682" s="81"/>
      <c r="EE682" s="81"/>
      <c r="EF682" s="81"/>
      <c r="EG682" s="81"/>
      <c r="EH682" s="81"/>
      <c r="EI682" s="81"/>
      <c r="EJ682" s="81"/>
      <c r="EK682" s="81"/>
      <c r="EL682" s="81"/>
      <c r="EM682" s="81"/>
      <c r="EN682" s="81"/>
      <c r="EO682" s="81"/>
      <c r="EP682" s="81"/>
      <c r="EQ682" s="81"/>
      <c r="ER682" s="81"/>
      <c r="ES682" s="81"/>
      <c r="ET682" s="81"/>
      <c r="EU682" s="81"/>
      <c r="EV682" s="81"/>
      <c r="EW682" s="81"/>
      <c r="EX682" s="81"/>
      <c r="EY682" s="81"/>
      <c r="EZ682" s="81"/>
      <c r="FA682" s="81"/>
      <c r="FB682" s="81"/>
      <c r="FC682" s="81"/>
      <c r="FD682" s="81"/>
      <c r="FE682" s="81"/>
      <c r="FF682" s="81"/>
      <c r="FG682" s="81"/>
      <c r="FH682" s="81"/>
      <c r="FI682" s="81"/>
      <c r="FJ682" s="81"/>
    </row>
    <row r="683" spans="100:166" s="118" customFormat="1" x14ac:dyDescent="0.2">
      <c r="CV683" s="81"/>
      <c r="CW683" s="81"/>
      <c r="CX683" s="81"/>
      <c r="CY683" s="81"/>
      <c r="CZ683" s="81"/>
      <c r="DA683" s="81"/>
      <c r="DB683" s="81"/>
      <c r="DC683" s="81"/>
      <c r="DD683" s="81"/>
      <c r="DE683" s="81"/>
      <c r="DF683" s="81"/>
      <c r="DG683" s="81"/>
      <c r="DH683" s="81"/>
      <c r="DI683" s="81"/>
      <c r="DJ683" s="81"/>
      <c r="DK683" s="81"/>
      <c r="DL683" s="81"/>
      <c r="DM683" s="81"/>
      <c r="DN683" s="81"/>
      <c r="DO683" s="81"/>
      <c r="DP683" s="81"/>
      <c r="DQ683" s="81"/>
      <c r="DR683" s="81"/>
      <c r="DS683" s="81"/>
      <c r="DT683" s="81"/>
      <c r="DU683" s="81"/>
      <c r="DV683" s="81"/>
      <c r="DW683" s="81"/>
      <c r="DX683" s="81"/>
      <c r="DY683" s="81"/>
      <c r="DZ683" s="81"/>
      <c r="EA683" s="81"/>
      <c r="EB683" s="81"/>
      <c r="EC683" s="81"/>
      <c r="ED683" s="81"/>
      <c r="EE683" s="81"/>
      <c r="EF683" s="81"/>
      <c r="EG683" s="81"/>
      <c r="EH683" s="81"/>
      <c r="EI683" s="81"/>
      <c r="EJ683" s="81"/>
      <c r="EK683" s="81"/>
      <c r="EL683" s="81"/>
      <c r="EM683" s="81"/>
      <c r="EN683" s="81"/>
      <c r="EO683" s="81"/>
      <c r="EP683" s="81"/>
      <c r="EQ683" s="81"/>
      <c r="ER683" s="81"/>
      <c r="ES683" s="81"/>
      <c r="ET683" s="81"/>
      <c r="EU683" s="81"/>
      <c r="EV683" s="81"/>
      <c r="EW683" s="81"/>
      <c r="EX683" s="81"/>
      <c r="EY683" s="81"/>
      <c r="EZ683" s="81"/>
      <c r="FA683" s="81"/>
      <c r="FB683" s="81"/>
      <c r="FC683" s="81"/>
      <c r="FD683" s="81"/>
      <c r="FE683" s="81"/>
      <c r="FF683" s="81"/>
      <c r="FG683" s="81"/>
      <c r="FH683" s="81"/>
      <c r="FI683" s="81"/>
      <c r="FJ683" s="81"/>
    </row>
    <row r="684" spans="100:166" s="118" customFormat="1" x14ac:dyDescent="0.2">
      <c r="CV684" s="81"/>
      <c r="CW684" s="81"/>
      <c r="CX684" s="81"/>
      <c r="CY684" s="81"/>
      <c r="CZ684" s="81"/>
      <c r="DA684" s="81"/>
      <c r="DB684" s="81"/>
      <c r="DC684" s="81"/>
      <c r="DD684" s="81"/>
      <c r="DE684" s="81"/>
      <c r="DF684" s="81"/>
      <c r="DG684" s="81"/>
      <c r="DH684" s="81"/>
      <c r="DI684" s="81"/>
      <c r="DJ684" s="81"/>
      <c r="DK684" s="81"/>
      <c r="DL684" s="81"/>
      <c r="DM684" s="81"/>
      <c r="DN684" s="81"/>
      <c r="DO684" s="81"/>
      <c r="DP684" s="81"/>
      <c r="DQ684" s="81"/>
      <c r="DR684" s="81"/>
      <c r="DS684" s="81"/>
      <c r="DT684" s="81"/>
      <c r="DU684" s="81"/>
      <c r="DV684" s="81"/>
      <c r="DW684" s="81"/>
      <c r="DX684" s="81"/>
      <c r="DY684" s="81"/>
      <c r="DZ684" s="81"/>
      <c r="EA684" s="81"/>
      <c r="EB684" s="81"/>
      <c r="EC684" s="81"/>
      <c r="ED684" s="81"/>
      <c r="EE684" s="81"/>
      <c r="EF684" s="81"/>
      <c r="EG684" s="81"/>
      <c r="EH684" s="81"/>
      <c r="EI684" s="81"/>
      <c r="EJ684" s="81"/>
      <c r="EK684" s="81"/>
      <c r="EL684" s="81"/>
      <c r="EM684" s="81"/>
      <c r="EN684" s="81"/>
      <c r="EO684" s="81"/>
      <c r="EP684" s="81"/>
      <c r="EQ684" s="81"/>
      <c r="ER684" s="81"/>
      <c r="ES684" s="81"/>
      <c r="ET684" s="81"/>
      <c r="EU684" s="81"/>
      <c r="EV684" s="81"/>
      <c r="EW684" s="81"/>
      <c r="EX684" s="81"/>
      <c r="EY684" s="81"/>
      <c r="EZ684" s="81"/>
      <c r="FA684" s="81"/>
      <c r="FB684" s="81"/>
      <c r="FC684" s="81"/>
      <c r="FD684" s="81"/>
      <c r="FE684" s="81"/>
      <c r="FF684" s="81"/>
      <c r="FG684" s="81"/>
      <c r="FH684" s="81"/>
      <c r="FI684" s="81"/>
      <c r="FJ684" s="81"/>
    </row>
    <row r="685" spans="100:166" s="118" customFormat="1" x14ac:dyDescent="0.2">
      <c r="CV685" s="81"/>
      <c r="CW685" s="81"/>
      <c r="CX685" s="81"/>
      <c r="CY685" s="81"/>
      <c r="CZ685" s="81"/>
      <c r="DA685" s="81"/>
      <c r="DB685" s="81"/>
      <c r="DC685" s="81"/>
      <c r="DD685" s="81"/>
      <c r="DE685" s="81"/>
      <c r="DF685" s="81"/>
      <c r="DG685" s="81"/>
      <c r="DH685" s="81"/>
      <c r="DI685" s="81"/>
      <c r="DJ685" s="81"/>
      <c r="DK685" s="81"/>
      <c r="DL685" s="81"/>
      <c r="DM685" s="81"/>
      <c r="DN685" s="81"/>
      <c r="DO685" s="81"/>
      <c r="DP685" s="81"/>
      <c r="DQ685" s="81"/>
      <c r="DR685" s="81"/>
      <c r="DS685" s="81"/>
      <c r="DT685" s="81"/>
      <c r="DU685" s="81"/>
      <c r="DV685" s="81"/>
      <c r="DW685" s="81"/>
      <c r="DX685" s="81"/>
      <c r="DY685" s="81"/>
      <c r="DZ685" s="81"/>
      <c r="EA685" s="81"/>
      <c r="EB685" s="81"/>
      <c r="EC685" s="81"/>
      <c r="ED685" s="81"/>
      <c r="EE685" s="81"/>
      <c r="EF685" s="81"/>
      <c r="EG685" s="81"/>
      <c r="EH685" s="81"/>
      <c r="EI685" s="81"/>
      <c r="EJ685" s="81"/>
      <c r="EK685" s="81"/>
      <c r="EL685" s="81"/>
      <c r="EM685" s="81"/>
      <c r="EN685" s="81"/>
      <c r="EO685" s="81"/>
      <c r="EP685" s="81"/>
      <c r="EQ685" s="81"/>
      <c r="ER685" s="81"/>
      <c r="ES685" s="81"/>
      <c r="ET685" s="81"/>
      <c r="EU685" s="81"/>
      <c r="EV685" s="81"/>
      <c r="EW685" s="81"/>
      <c r="EX685" s="81"/>
      <c r="EY685" s="81"/>
      <c r="EZ685" s="81"/>
      <c r="FA685" s="81"/>
      <c r="FB685" s="81"/>
      <c r="FC685" s="81"/>
      <c r="FD685" s="81"/>
      <c r="FE685" s="81"/>
      <c r="FF685" s="81"/>
      <c r="FG685" s="81"/>
      <c r="FH685" s="81"/>
      <c r="FI685" s="81"/>
      <c r="FJ685" s="81"/>
    </row>
    <row r="686" spans="100:166" s="118" customFormat="1" x14ac:dyDescent="0.2">
      <c r="CV686" s="81"/>
      <c r="CW686" s="81"/>
      <c r="CX686" s="81"/>
      <c r="CY686" s="81"/>
      <c r="CZ686" s="81"/>
      <c r="DA686" s="81"/>
      <c r="DB686" s="81"/>
      <c r="DC686" s="81"/>
      <c r="DD686" s="81"/>
      <c r="DE686" s="81"/>
      <c r="DF686" s="81"/>
      <c r="DG686" s="81"/>
      <c r="DH686" s="81"/>
      <c r="DI686" s="81"/>
      <c r="DJ686" s="81"/>
      <c r="DK686" s="81"/>
      <c r="DL686" s="81"/>
      <c r="DM686" s="81"/>
      <c r="DN686" s="81"/>
      <c r="DO686" s="81"/>
      <c r="DP686" s="81"/>
      <c r="DQ686" s="81"/>
      <c r="DR686" s="81"/>
      <c r="DS686" s="81"/>
      <c r="DT686" s="81"/>
      <c r="DU686" s="81"/>
      <c r="DV686" s="81"/>
      <c r="DW686" s="81"/>
      <c r="DX686" s="81"/>
      <c r="DY686" s="81"/>
      <c r="DZ686" s="81"/>
      <c r="EA686" s="81"/>
      <c r="EB686" s="81"/>
      <c r="EC686" s="81"/>
      <c r="ED686" s="81"/>
      <c r="EE686" s="81"/>
      <c r="EF686" s="81"/>
      <c r="EG686" s="81"/>
      <c r="EH686" s="81"/>
      <c r="EI686" s="81"/>
      <c r="EJ686" s="81"/>
      <c r="EK686" s="81"/>
      <c r="EL686" s="81"/>
      <c r="EM686" s="81"/>
      <c r="EN686" s="81"/>
      <c r="EO686" s="81"/>
      <c r="EP686" s="81"/>
      <c r="EQ686" s="81"/>
      <c r="ER686" s="81"/>
      <c r="ES686" s="81"/>
      <c r="ET686" s="81"/>
      <c r="EU686" s="81"/>
      <c r="EV686" s="81"/>
      <c r="EW686" s="81"/>
      <c r="EX686" s="81"/>
      <c r="EY686" s="81"/>
      <c r="EZ686" s="81"/>
      <c r="FA686" s="81"/>
      <c r="FB686" s="81"/>
      <c r="FC686" s="81"/>
      <c r="FD686" s="81"/>
      <c r="FE686" s="81"/>
      <c r="FF686" s="81"/>
      <c r="FG686" s="81"/>
      <c r="FH686" s="81"/>
      <c r="FI686" s="81"/>
      <c r="FJ686" s="81"/>
    </row>
    <row r="687" spans="100:166" s="118" customFormat="1" x14ac:dyDescent="0.2">
      <c r="CV687" s="81"/>
      <c r="CW687" s="81"/>
      <c r="CX687" s="81"/>
      <c r="CY687" s="81"/>
      <c r="CZ687" s="81"/>
      <c r="DA687" s="81"/>
      <c r="DB687" s="81"/>
      <c r="DC687" s="81"/>
      <c r="DD687" s="81"/>
      <c r="DE687" s="81"/>
      <c r="DF687" s="81"/>
      <c r="DG687" s="81"/>
      <c r="DH687" s="81"/>
      <c r="DI687" s="81"/>
      <c r="DJ687" s="81"/>
      <c r="DK687" s="81"/>
      <c r="DL687" s="81"/>
      <c r="DM687" s="81"/>
      <c r="DN687" s="81"/>
      <c r="DO687" s="81"/>
      <c r="DP687" s="81"/>
      <c r="DQ687" s="81"/>
      <c r="DR687" s="81"/>
      <c r="DS687" s="81"/>
      <c r="DT687" s="81"/>
      <c r="DU687" s="81"/>
      <c r="DV687" s="81"/>
      <c r="DW687" s="81"/>
      <c r="DX687" s="81"/>
      <c r="DY687" s="81"/>
      <c r="DZ687" s="81"/>
      <c r="EA687" s="81"/>
      <c r="EB687" s="81"/>
      <c r="EC687" s="81"/>
      <c r="ED687" s="81"/>
      <c r="EE687" s="81"/>
      <c r="EF687" s="81"/>
      <c r="EG687" s="81"/>
      <c r="EH687" s="81"/>
      <c r="EI687" s="81"/>
      <c r="EJ687" s="81"/>
      <c r="EK687" s="81"/>
      <c r="EL687" s="81"/>
      <c r="EM687" s="81"/>
      <c r="EN687" s="81"/>
      <c r="EO687" s="81"/>
      <c r="EP687" s="81"/>
      <c r="EQ687" s="81"/>
      <c r="ER687" s="81"/>
      <c r="ES687" s="81"/>
      <c r="ET687" s="81"/>
      <c r="EU687" s="81"/>
      <c r="EV687" s="81"/>
      <c r="EW687" s="81"/>
      <c r="EX687" s="81"/>
      <c r="EY687" s="81"/>
      <c r="EZ687" s="81"/>
      <c r="FA687" s="81"/>
      <c r="FB687" s="81"/>
      <c r="FC687" s="81"/>
      <c r="FD687" s="81"/>
      <c r="FE687" s="81"/>
      <c r="FF687" s="81"/>
      <c r="FG687" s="81"/>
      <c r="FH687" s="81"/>
      <c r="FI687" s="81"/>
      <c r="FJ687" s="81"/>
    </row>
    <row r="688" spans="100:166" s="118" customFormat="1" x14ac:dyDescent="0.2">
      <c r="CV688" s="81"/>
      <c r="CW688" s="81"/>
      <c r="CX688" s="81"/>
      <c r="CY688" s="81"/>
      <c r="CZ688" s="81"/>
      <c r="DA688" s="81"/>
      <c r="DB688" s="81"/>
      <c r="DC688" s="81"/>
      <c r="DD688" s="81"/>
      <c r="DE688" s="81"/>
      <c r="DF688" s="81"/>
      <c r="DG688" s="81"/>
      <c r="DH688" s="81"/>
      <c r="DI688" s="81"/>
      <c r="DJ688" s="81"/>
      <c r="DK688" s="81"/>
      <c r="DL688" s="81"/>
      <c r="DM688" s="81"/>
      <c r="DN688" s="81"/>
      <c r="DO688" s="81"/>
      <c r="DP688" s="81"/>
      <c r="DQ688" s="81"/>
      <c r="DR688" s="81"/>
      <c r="DS688" s="81"/>
      <c r="DT688" s="81"/>
      <c r="DU688" s="81"/>
      <c r="DV688" s="81"/>
      <c r="DW688" s="81"/>
      <c r="DX688" s="81"/>
      <c r="DY688" s="81"/>
      <c r="DZ688" s="81"/>
      <c r="EA688" s="81"/>
      <c r="EB688" s="81"/>
      <c r="EC688" s="81"/>
      <c r="ED688" s="81"/>
      <c r="EE688" s="81"/>
      <c r="EF688" s="81"/>
      <c r="EG688" s="81"/>
      <c r="EH688" s="81"/>
      <c r="EI688" s="81"/>
      <c r="EJ688" s="81"/>
      <c r="EK688" s="81"/>
      <c r="EL688" s="81"/>
      <c r="EM688" s="81"/>
      <c r="EN688" s="81"/>
      <c r="EO688" s="81"/>
      <c r="EP688" s="81"/>
      <c r="EQ688" s="81"/>
      <c r="ER688" s="81"/>
      <c r="ES688" s="81"/>
      <c r="ET688" s="81"/>
      <c r="EU688" s="81"/>
      <c r="EV688" s="81"/>
      <c r="EW688" s="81"/>
      <c r="EX688" s="81"/>
      <c r="EY688" s="81"/>
      <c r="EZ688" s="81"/>
      <c r="FA688" s="81"/>
      <c r="FB688" s="81"/>
      <c r="FC688" s="81"/>
      <c r="FD688" s="81"/>
      <c r="FE688" s="81"/>
      <c r="FF688" s="81"/>
      <c r="FG688" s="81"/>
      <c r="FH688" s="81"/>
      <c r="FI688" s="81"/>
      <c r="FJ688" s="81"/>
    </row>
    <row r="689" spans="100:166" s="118" customFormat="1" x14ac:dyDescent="0.2">
      <c r="CV689" s="81"/>
      <c r="CW689" s="81"/>
      <c r="CX689" s="81"/>
      <c r="CY689" s="81"/>
      <c r="CZ689" s="81"/>
      <c r="DA689" s="81"/>
      <c r="DB689" s="81"/>
      <c r="DC689" s="81"/>
      <c r="DD689" s="81"/>
      <c r="DE689" s="81"/>
      <c r="DF689" s="81"/>
      <c r="DG689" s="81"/>
      <c r="DH689" s="81"/>
      <c r="DI689" s="81"/>
      <c r="DJ689" s="81"/>
      <c r="DK689" s="81"/>
      <c r="DL689" s="81"/>
      <c r="DM689" s="81"/>
      <c r="DN689" s="81"/>
      <c r="DO689" s="81"/>
      <c r="DP689" s="81"/>
      <c r="DQ689" s="81"/>
      <c r="DR689" s="81"/>
      <c r="DS689" s="81"/>
      <c r="DT689" s="81"/>
      <c r="DU689" s="81"/>
      <c r="DV689" s="81"/>
      <c r="DW689" s="81"/>
      <c r="DX689" s="81"/>
      <c r="DY689" s="81"/>
      <c r="DZ689" s="81"/>
      <c r="EA689" s="81"/>
      <c r="EB689" s="81"/>
      <c r="EC689" s="81"/>
      <c r="ED689" s="81"/>
      <c r="EE689" s="81"/>
      <c r="EF689" s="81"/>
      <c r="EG689" s="81"/>
      <c r="EH689" s="81"/>
      <c r="EI689" s="81"/>
      <c r="EJ689" s="81"/>
      <c r="EK689" s="81"/>
      <c r="EL689" s="81"/>
      <c r="EM689" s="81"/>
      <c r="EN689" s="81"/>
      <c r="EO689" s="81"/>
      <c r="EP689" s="81"/>
      <c r="EQ689" s="81"/>
      <c r="ER689" s="81"/>
      <c r="ES689" s="81"/>
      <c r="ET689" s="81"/>
      <c r="EU689" s="81"/>
      <c r="EV689" s="81"/>
      <c r="EW689" s="81"/>
      <c r="EX689" s="81"/>
      <c r="EY689" s="81"/>
      <c r="EZ689" s="81"/>
      <c r="FA689" s="81"/>
      <c r="FB689" s="81"/>
      <c r="FC689" s="81"/>
      <c r="FD689" s="81"/>
      <c r="FE689" s="81"/>
      <c r="FF689" s="81"/>
      <c r="FG689" s="81"/>
      <c r="FH689" s="81"/>
      <c r="FI689" s="81"/>
      <c r="FJ689" s="81"/>
    </row>
    <row r="690" spans="100:166" s="118" customFormat="1" x14ac:dyDescent="0.2">
      <c r="CV690" s="81"/>
      <c r="CW690" s="81"/>
      <c r="CX690" s="81"/>
      <c r="CY690" s="81"/>
      <c r="CZ690" s="81"/>
      <c r="DA690" s="81"/>
      <c r="DB690" s="81"/>
      <c r="DC690" s="81"/>
      <c r="DD690" s="81"/>
      <c r="DE690" s="81"/>
      <c r="DF690" s="81"/>
      <c r="DG690" s="81"/>
      <c r="DH690" s="81"/>
      <c r="DI690" s="81"/>
      <c r="DJ690" s="81"/>
      <c r="DK690" s="81"/>
      <c r="DL690" s="81"/>
      <c r="DM690" s="81"/>
      <c r="DN690" s="81"/>
      <c r="DO690" s="81"/>
      <c r="DP690" s="81"/>
      <c r="DQ690" s="81"/>
      <c r="DR690" s="81"/>
      <c r="DS690" s="81"/>
      <c r="DT690" s="81"/>
      <c r="DU690" s="81"/>
      <c r="DV690" s="81"/>
      <c r="DW690" s="81"/>
      <c r="DX690" s="81"/>
      <c r="DY690" s="81"/>
      <c r="DZ690" s="81"/>
      <c r="EA690" s="81"/>
      <c r="EB690" s="81"/>
      <c r="EC690" s="81"/>
      <c r="ED690" s="81"/>
      <c r="EE690" s="81"/>
      <c r="EF690" s="81"/>
      <c r="EG690" s="81"/>
      <c r="EH690" s="81"/>
      <c r="EI690" s="81"/>
      <c r="EJ690" s="81"/>
      <c r="EK690" s="81"/>
      <c r="EL690" s="81"/>
      <c r="EM690" s="81"/>
      <c r="EN690" s="81"/>
      <c r="EO690" s="81"/>
      <c r="EP690" s="81"/>
      <c r="EQ690" s="81"/>
      <c r="ER690" s="81"/>
      <c r="ES690" s="81"/>
      <c r="ET690" s="81"/>
      <c r="EU690" s="81"/>
      <c r="EV690" s="81"/>
      <c r="EW690" s="81"/>
      <c r="EX690" s="81"/>
      <c r="EY690" s="81"/>
      <c r="EZ690" s="81"/>
      <c r="FA690" s="81"/>
      <c r="FB690" s="81"/>
      <c r="FC690" s="81"/>
      <c r="FD690" s="81"/>
      <c r="FE690" s="81"/>
      <c r="FF690" s="81"/>
      <c r="FG690" s="81"/>
      <c r="FH690" s="81"/>
      <c r="FI690" s="81"/>
      <c r="FJ690" s="81"/>
    </row>
    <row r="691" spans="100:166" s="118" customFormat="1" x14ac:dyDescent="0.2">
      <c r="CV691" s="81"/>
      <c r="CW691" s="81"/>
      <c r="CX691" s="81"/>
      <c r="CY691" s="81"/>
      <c r="CZ691" s="81"/>
      <c r="DA691" s="81"/>
      <c r="DB691" s="81"/>
      <c r="DC691" s="81"/>
      <c r="DD691" s="81"/>
      <c r="DE691" s="81"/>
      <c r="DF691" s="81"/>
      <c r="DG691" s="81"/>
      <c r="DH691" s="81"/>
      <c r="DI691" s="81"/>
      <c r="DJ691" s="81"/>
      <c r="DK691" s="81"/>
      <c r="DL691" s="81"/>
      <c r="DM691" s="81"/>
      <c r="DN691" s="81"/>
      <c r="DO691" s="81"/>
      <c r="DP691" s="81"/>
      <c r="DQ691" s="81"/>
      <c r="DR691" s="81"/>
      <c r="DS691" s="81"/>
      <c r="DT691" s="81"/>
      <c r="DU691" s="81"/>
      <c r="DV691" s="81"/>
      <c r="DW691" s="81"/>
      <c r="DX691" s="81"/>
      <c r="DY691" s="81"/>
      <c r="DZ691" s="81"/>
      <c r="EA691" s="81"/>
      <c r="EB691" s="81"/>
      <c r="EC691" s="81"/>
      <c r="ED691" s="81"/>
      <c r="EE691" s="81"/>
      <c r="EF691" s="81"/>
      <c r="EG691" s="81"/>
      <c r="EH691" s="81"/>
      <c r="EI691" s="81"/>
      <c r="EJ691" s="81"/>
      <c r="EK691" s="81"/>
      <c r="EL691" s="81"/>
      <c r="EM691" s="81"/>
      <c r="EN691" s="81"/>
      <c r="EO691" s="81"/>
      <c r="EP691" s="81"/>
      <c r="EQ691" s="81"/>
      <c r="ER691" s="81"/>
      <c r="ES691" s="81"/>
      <c r="ET691" s="81"/>
      <c r="EU691" s="81"/>
      <c r="EV691" s="81"/>
      <c r="EW691" s="81"/>
      <c r="EX691" s="81"/>
      <c r="EY691" s="81"/>
      <c r="EZ691" s="81"/>
      <c r="FA691" s="81"/>
      <c r="FB691" s="81"/>
      <c r="FC691" s="81"/>
      <c r="FD691" s="81"/>
      <c r="FE691" s="81"/>
      <c r="FF691" s="81"/>
      <c r="FG691" s="81"/>
      <c r="FH691" s="81"/>
      <c r="FI691" s="81"/>
      <c r="FJ691" s="81"/>
    </row>
    <row r="692" spans="100:166" s="118" customFormat="1" x14ac:dyDescent="0.2">
      <c r="CV692" s="81"/>
      <c r="CW692" s="81"/>
      <c r="CX692" s="81"/>
      <c r="CY692" s="81"/>
      <c r="CZ692" s="81"/>
      <c r="DA692" s="81"/>
      <c r="DB692" s="81"/>
      <c r="DC692" s="81"/>
      <c r="DD692" s="81"/>
      <c r="DE692" s="81"/>
      <c r="DF692" s="81"/>
      <c r="DG692" s="81"/>
      <c r="DH692" s="81"/>
      <c r="DI692" s="81"/>
      <c r="DJ692" s="81"/>
      <c r="DK692" s="81"/>
      <c r="DL692" s="81"/>
      <c r="DM692" s="81"/>
      <c r="DN692" s="81"/>
      <c r="DO692" s="81"/>
      <c r="DP692" s="81"/>
      <c r="DQ692" s="81"/>
      <c r="DR692" s="81"/>
      <c r="DS692" s="81"/>
      <c r="DT692" s="81"/>
      <c r="DU692" s="81"/>
      <c r="DV692" s="81"/>
      <c r="DW692" s="81"/>
      <c r="DX692" s="81"/>
      <c r="DY692" s="81"/>
      <c r="DZ692" s="81"/>
      <c r="EA692" s="81"/>
      <c r="EB692" s="81"/>
      <c r="EC692" s="81"/>
      <c r="ED692" s="81"/>
      <c r="EE692" s="81"/>
      <c r="EF692" s="81"/>
      <c r="EG692" s="81"/>
      <c r="EH692" s="81"/>
      <c r="EI692" s="81"/>
      <c r="EJ692" s="81"/>
      <c r="EK692" s="81"/>
      <c r="EL692" s="81"/>
      <c r="EM692" s="81"/>
      <c r="EN692" s="81"/>
      <c r="EO692" s="81"/>
      <c r="EP692" s="81"/>
      <c r="EQ692" s="81"/>
      <c r="ER692" s="81"/>
      <c r="ES692" s="81"/>
      <c r="ET692" s="81"/>
      <c r="EU692" s="81"/>
      <c r="EV692" s="81"/>
      <c r="EW692" s="81"/>
      <c r="EX692" s="81"/>
      <c r="EY692" s="81"/>
      <c r="EZ692" s="81"/>
      <c r="FA692" s="81"/>
      <c r="FB692" s="81"/>
      <c r="FC692" s="81"/>
      <c r="FD692" s="81"/>
      <c r="FE692" s="81"/>
      <c r="FF692" s="81"/>
      <c r="FG692" s="81"/>
      <c r="FH692" s="81"/>
      <c r="FI692" s="81"/>
      <c r="FJ692" s="81"/>
    </row>
    <row r="693" spans="100:166" s="118" customFormat="1" x14ac:dyDescent="0.2">
      <c r="CV693" s="81"/>
      <c r="CW693" s="81"/>
      <c r="CX693" s="81"/>
      <c r="CY693" s="81"/>
      <c r="CZ693" s="81"/>
      <c r="DA693" s="81"/>
      <c r="DB693" s="81"/>
      <c r="DC693" s="81"/>
      <c r="DD693" s="81"/>
      <c r="DE693" s="81"/>
      <c r="DF693" s="81"/>
      <c r="DG693" s="81"/>
      <c r="DH693" s="81"/>
      <c r="DI693" s="81"/>
      <c r="DJ693" s="81"/>
      <c r="DK693" s="81"/>
      <c r="DL693" s="81"/>
      <c r="DM693" s="81"/>
      <c r="DN693" s="81"/>
      <c r="DO693" s="81"/>
      <c r="DP693" s="81"/>
      <c r="DQ693" s="81"/>
      <c r="DR693" s="81"/>
      <c r="DS693" s="81"/>
      <c r="DT693" s="81"/>
      <c r="DU693" s="81"/>
      <c r="DV693" s="81"/>
      <c r="DW693" s="81"/>
      <c r="DX693" s="81"/>
      <c r="DY693" s="81"/>
      <c r="DZ693" s="81"/>
      <c r="EA693" s="81"/>
      <c r="EB693" s="81"/>
      <c r="EC693" s="81"/>
      <c r="ED693" s="81"/>
      <c r="EE693" s="81"/>
      <c r="EF693" s="81"/>
      <c r="EG693" s="81"/>
      <c r="EH693" s="81"/>
      <c r="EI693" s="81"/>
      <c r="EJ693" s="81"/>
      <c r="EK693" s="81"/>
      <c r="EL693" s="81"/>
      <c r="EM693" s="81"/>
      <c r="EN693" s="81"/>
      <c r="EO693" s="81"/>
      <c r="EP693" s="81"/>
      <c r="EQ693" s="81"/>
      <c r="ER693" s="81"/>
      <c r="ES693" s="81"/>
      <c r="ET693" s="81"/>
      <c r="EU693" s="81"/>
      <c r="EV693" s="81"/>
      <c r="EW693" s="81"/>
      <c r="EX693" s="81"/>
      <c r="EY693" s="81"/>
      <c r="EZ693" s="81"/>
      <c r="FA693" s="81"/>
      <c r="FB693" s="81"/>
      <c r="FC693" s="81"/>
      <c r="FD693" s="81"/>
      <c r="FE693" s="81"/>
      <c r="FF693" s="81"/>
      <c r="FG693" s="81"/>
      <c r="FH693" s="81"/>
      <c r="FI693" s="81"/>
      <c r="FJ693" s="81"/>
    </row>
    <row r="694" spans="100:166" s="118" customFormat="1" x14ac:dyDescent="0.2">
      <c r="CV694" s="81"/>
      <c r="CW694" s="81"/>
      <c r="CX694" s="81"/>
      <c r="CY694" s="81"/>
      <c r="CZ694" s="81"/>
      <c r="DA694" s="81"/>
      <c r="DB694" s="81"/>
      <c r="DC694" s="81"/>
      <c r="DD694" s="81"/>
      <c r="DE694" s="81"/>
      <c r="DF694" s="81"/>
      <c r="DG694" s="81"/>
      <c r="DH694" s="81"/>
      <c r="DI694" s="81"/>
      <c r="DJ694" s="81"/>
      <c r="DK694" s="81"/>
      <c r="DL694" s="81"/>
      <c r="DM694" s="81"/>
      <c r="DN694" s="81"/>
      <c r="DO694" s="81"/>
      <c r="DP694" s="81"/>
      <c r="DQ694" s="81"/>
      <c r="DR694" s="81"/>
      <c r="DS694" s="81"/>
      <c r="DT694" s="81"/>
      <c r="DU694" s="81"/>
      <c r="DV694" s="81"/>
      <c r="DW694" s="81"/>
      <c r="DX694" s="81"/>
      <c r="DY694" s="81"/>
      <c r="DZ694" s="81"/>
      <c r="EA694" s="81"/>
      <c r="EB694" s="81"/>
      <c r="EC694" s="81"/>
      <c r="ED694" s="81"/>
      <c r="EE694" s="81"/>
      <c r="EF694" s="81"/>
      <c r="EG694" s="81"/>
      <c r="EH694" s="81"/>
      <c r="EI694" s="81"/>
      <c r="EJ694" s="81"/>
      <c r="EK694" s="81"/>
      <c r="EL694" s="81"/>
      <c r="EM694" s="81"/>
      <c r="EN694" s="81"/>
      <c r="EO694" s="81"/>
      <c r="EP694" s="81"/>
      <c r="EQ694" s="81"/>
      <c r="ER694" s="81"/>
      <c r="ES694" s="81"/>
      <c r="ET694" s="81"/>
      <c r="EU694" s="81"/>
      <c r="EV694" s="81"/>
      <c r="EW694" s="81"/>
      <c r="EX694" s="81"/>
      <c r="EY694" s="81"/>
      <c r="EZ694" s="81"/>
      <c r="FA694" s="81"/>
      <c r="FB694" s="81"/>
      <c r="FC694" s="81"/>
      <c r="FD694" s="81"/>
      <c r="FE694" s="81"/>
      <c r="FF694" s="81"/>
      <c r="FG694" s="81"/>
      <c r="FH694" s="81"/>
      <c r="FI694" s="81"/>
      <c r="FJ694" s="81"/>
    </row>
    <row r="695" spans="100:166" s="118" customFormat="1" x14ac:dyDescent="0.2">
      <c r="CV695" s="81"/>
      <c r="CW695" s="81"/>
      <c r="CX695" s="81"/>
      <c r="CY695" s="81"/>
      <c r="CZ695" s="81"/>
      <c r="DA695" s="81"/>
      <c r="DB695" s="81"/>
      <c r="DC695" s="81"/>
      <c r="DD695" s="81"/>
      <c r="DE695" s="81"/>
      <c r="DF695" s="81"/>
      <c r="DG695" s="81"/>
      <c r="DH695" s="81"/>
      <c r="DI695" s="81"/>
      <c r="DJ695" s="81"/>
      <c r="DK695" s="81"/>
      <c r="DL695" s="81"/>
      <c r="DM695" s="81"/>
      <c r="DN695" s="81"/>
      <c r="DO695" s="81"/>
      <c r="DP695" s="81"/>
      <c r="DQ695" s="81"/>
      <c r="DR695" s="81"/>
      <c r="DS695" s="81"/>
      <c r="DT695" s="81"/>
      <c r="DU695" s="81"/>
      <c r="DV695" s="81"/>
      <c r="DW695" s="81"/>
      <c r="DX695" s="81"/>
      <c r="DY695" s="81"/>
      <c r="DZ695" s="81"/>
      <c r="EA695" s="81"/>
      <c r="EB695" s="81"/>
      <c r="EC695" s="81"/>
      <c r="ED695" s="81"/>
      <c r="EE695" s="81"/>
      <c r="EF695" s="81"/>
      <c r="EG695" s="81"/>
      <c r="EH695" s="81"/>
      <c r="EI695" s="81"/>
      <c r="EJ695" s="81"/>
      <c r="EK695" s="81"/>
      <c r="EL695" s="81"/>
      <c r="EM695" s="81"/>
      <c r="EN695" s="81"/>
      <c r="EO695" s="81"/>
      <c r="EP695" s="81"/>
      <c r="EQ695" s="81"/>
      <c r="ER695" s="81"/>
      <c r="ES695" s="81"/>
      <c r="ET695" s="81"/>
      <c r="EU695" s="81"/>
      <c r="EV695" s="81"/>
      <c r="EW695" s="81"/>
      <c r="EX695" s="81"/>
      <c r="EY695" s="81"/>
      <c r="EZ695" s="81"/>
      <c r="FA695" s="81"/>
      <c r="FB695" s="81"/>
      <c r="FC695" s="81"/>
      <c r="FD695" s="81"/>
      <c r="FE695" s="81"/>
      <c r="FF695" s="81"/>
      <c r="FG695" s="81"/>
      <c r="FH695" s="81"/>
      <c r="FI695" s="81"/>
      <c r="FJ695" s="81"/>
    </row>
    <row r="696" spans="100:166" s="118" customFormat="1" x14ac:dyDescent="0.2">
      <c r="CV696" s="81"/>
      <c r="CW696" s="81"/>
      <c r="CX696" s="81"/>
      <c r="CY696" s="81"/>
      <c r="CZ696" s="81"/>
      <c r="DA696" s="81"/>
      <c r="DB696" s="81"/>
      <c r="DC696" s="81"/>
      <c r="DD696" s="81"/>
      <c r="DE696" s="81"/>
      <c r="DF696" s="81"/>
      <c r="DG696" s="81"/>
      <c r="DH696" s="81"/>
      <c r="DI696" s="81"/>
      <c r="DJ696" s="81"/>
      <c r="DK696" s="81"/>
      <c r="DL696" s="81"/>
      <c r="DM696" s="81"/>
      <c r="DN696" s="81"/>
      <c r="DO696" s="81"/>
      <c r="DP696" s="81"/>
      <c r="DQ696" s="81"/>
      <c r="DR696" s="81"/>
      <c r="DS696" s="81"/>
      <c r="DT696" s="81"/>
      <c r="DU696" s="81"/>
      <c r="DV696" s="81"/>
      <c r="DW696" s="81"/>
      <c r="DX696" s="81"/>
      <c r="DY696" s="81"/>
      <c r="DZ696" s="81"/>
      <c r="EA696" s="81"/>
      <c r="EB696" s="81"/>
      <c r="EC696" s="81"/>
      <c r="ED696" s="81"/>
      <c r="EE696" s="81"/>
      <c r="EF696" s="81"/>
      <c r="EG696" s="81"/>
      <c r="EH696" s="81"/>
      <c r="EI696" s="81"/>
      <c r="EJ696" s="81"/>
      <c r="EK696" s="81"/>
      <c r="EL696" s="81"/>
      <c r="EM696" s="81"/>
      <c r="EN696" s="81"/>
      <c r="EO696" s="81"/>
      <c r="EP696" s="81"/>
      <c r="EQ696" s="81"/>
      <c r="ER696" s="81"/>
      <c r="ES696" s="81"/>
      <c r="ET696" s="81"/>
      <c r="EU696" s="81"/>
      <c r="EV696" s="81"/>
      <c r="EW696" s="81"/>
      <c r="EX696" s="81"/>
      <c r="EY696" s="81"/>
      <c r="EZ696" s="81"/>
      <c r="FA696" s="81"/>
      <c r="FB696" s="81"/>
      <c r="FC696" s="81"/>
      <c r="FD696" s="81"/>
      <c r="FE696" s="81"/>
      <c r="FF696" s="81"/>
      <c r="FG696" s="81"/>
      <c r="FH696" s="81"/>
      <c r="FI696" s="81"/>
      <c r="FJ696" s="81"/>
    </row>
    <row r="697" spans="100:166" s="118" customFormat="1" x14ac:dyDescent="0.2">
      <c r="CV697" s="81"/>
      <c r="CW697" s="81"/>
      <c r="CX697" s="81"/>
      <c r="CY697" s="81"/>
      <c r="CZ697" s="81"/>
      <c r="DA697" s="81"/>
      <c r="DB697" s="81"/>
      <c r="DC697" s="81"/>
      <c r="DD697" s="81"/>
      <c r="DE697" s="81"/>
      <c r="DF697" s="81"/>
      <c r="DG697" s="81"/>
      <c r="DH697" s="81"/>
      <c r="DI697" s="81"/>
      <c r="DJ697" s="81"/>
      <c r="DK697" s="81"/>
      <c r="DL697" s="81"/>
      <c r="DM697" s="81"/>
      <c r="DN697" s="81"/>
      <c r="DO697" s="81"/>
      <c r="DP697" s="81"/>
      <c r="DQ697" s="81"/>
      <c r="DR697" s="81"/>
      <c r="DS697" s="81"/>
      <c r="DT697" s="81"/>
      <c r="DU697" s="81"/>
      <c r="DV697" s="81"/>
      <c r="DW697" s="81"/>
      <c r="DX697" s="81"/>
      <c r="DY697" s="81"/>
      <c r="DZ697" s="81"/>
      <c r="EA697" s="81"/>
      <c r="EB697" s="81"/>
      <c r="EC697" s="81"/>
      <c r="ED697" s="81"/>
      <c r="EE697" s="81"/>
      <c r="EF697" s="81"/>
      <c r="EG697" s="81"/>
      <c r="EH697" s="81"/>
      <c r="EI697" s="81"/>
      <c r="EJ697" s="81"/>
      <c r="EK697" s="81"/>
      <c r="EL697" s="81"/>
      <c r="EM697" s="81"/>
      <c r="EN697" s="81"/>
      <c r="EO697" s="81"/>
      <c r="EP697" s="81"/>
      <c r="EQ697" s="81"/>
      <c r="ER697" s="81"/>
      <c r="ES697" s="81"/>
      <c r="ET697" s="81"/>
      <c r="EU697" s="81"/>
      <c r="EV697" s="81"/>
      <c r="EW697" s="81"/>
      <c r="EX697" s="81"/>
      <c r="EY697" s="81"/>
      <c r="EZ697" s="81"/>
      <c r="FA697" s="81"/>
      <c r="FB697" s="81"/>
      <c r="FC697" s="81"/>
      <c r="FD697" s="81"/>
      <c r="FE697" s="81"/>
      <c r="FF697" s="81"/>
      <c r="FG697" s="81"/>
      <c r="FH697" s="81"/>
      <c r="FI697" s="81"/>
      <c r="FJ697" s="81"/>
    </row>
    <row r="698" spans="100:166" s="118" customFormat="1" x14ac:dyDescent="0.2">
      <c r="CV698" s="81"/>
      <c r="CW698" s="81"/>
      <c r="CX698" s="81"/>
      <c r="CY698" s="81"/>
      <c r="CZ698" s="81"/>
      <c r="DA698" s="81"/>
      <c r="DB698" s="81"/>
      <c r="DC698" s="81"/>
      <c r="DD698" s="81"/>
      <c r="DE698" s="81"/>
      <c r="DF698" s="81"/>
      <c r="DG698" s="81"/>
      <c r="DH698" s="81"/>
      <c r="DI698" s="81"/>
      <c r="DJ698" s="81"/>
      <c r="DK698" s="81"/>
      <c r="DL698" s="81"/>
      <c r="DM698" s="81"/>
      <c r="DN698" s="81"/>
      <c r="DO698" s="81"/>
      <c r="DP698" s="81"/>
      <c r="DQ698" s="81"/>
      <c r="DR698" s="81"/>
      <c r="DS698" s="81"/>
      <c r="DT698" s="81"/>
      <c r="DU698" s="81"/>
      <c r="DV698" s="81"/>
      <c r="DW698" s="81"/>
      <c r="DX698" s="81"/>
      <c r="DY698" s="81"/>
      <c r="DZ698" s="81"/>
      <c r="EA698" s="81"/>
      <c r="EB698" s="81"/>
      <c r="EC698" s="81"/>
      <c r="ED698" s="81"/>
      <c r="EE698" s="81"/>
      <c r="EF698" s="81"/>
      <c r="EG698" s="81"/>
      <c r="EH698" s="81"/>
      <c r="EI698" s="81"/>
      <c r="EJ698" s="81"/>
      <c r="EK698" s="81"/>
      <c r="EL698" s="81"/>
      <c r="EM698" s="81"/>
      <c r="EN698" s="81"/>
      <c r="EO698" s="81"/>
      <c r="EP698" s="81"/>
      <c r="EQ698" s="81"/>
      <c r="ER698" s="81"/>
      <c r="ES698" s="81"/>
      <c r="ET698" s="81"/>
      <c r="EU698" s="81"/>
      <c r="EV698" s="81"/>
      <c r="EW698" s="81"/>
      <c r="EX698" s="81"/>
      <c r="EY698" s="81"/>
      <c r="EZ698" s="81"/>
      <c r="FA698" s="81"/>
      <c r="FB698" s="81"/>
      <c r="FC698" s="81"/>
      <c r="FD698" s="81"/>
      <c r="FE698" s="81"/>
      <c r="FF698" s="81"/>
      <c r="FG698" s="81"/>
      <c r="FH698" s="81"/>
      <c r="FI698" s="81"/>
      <c r="FJ698" s="81"/>
    </row>
    <row r="699" spans="100:166" s="118" customFormat="1" x14ac:dyDescent="0.2">
      <c r="CV699" s="81"/>
      <c r="CW699" s="81"/>
      <c r="CX699" s="81"/>
      <c r="CY699" s="81"/>
      <c r="CZ699" s="81"/>
      <c r="DA699" s="81"/>
      <c r="DB699" s="81"/>
      <c r="DC699" s="81"/>
      <c r="DD699" s="81"/>
      <c r="DE699" s="81"/>
      <c r="DF699" s="81"/>
      <c r="DG699" s="81"/>
      <c r="DH699" s="81"/>
      <c r="DI699" s="81"/>
      <c r="DJ699" s="81"/>
      <c r="DK699" s="81"/>
      <c r="DL699" s="81"/>
      <c r="DM699" s="81"/>
      <c r="DN699" s="81"/>
      <c r="DO699" s="81"/>
      <c r="DP699" s="81"/>
      <c r="DQ699" s="81"/>
      <c r="DR699" s="81"/>
      <c r="DS699" s="81"/>
      <c r="DT699" s="81"/>
      <c r="DU699" s="81"/>
      <c r="DV699" s="81"/>
      <c r="DW699" s="81"/>
      <c r="DX699" s="81"/>
      <c r="DY699" s="81"/>
      <c r="DZ699" s="81"/>
      <c r="EA699" s="81"/>
      <c r="EB699" s="81"/>
      <c r="EC699" s="81"/>
      <c r="ED699" s="81"/>
      <c r="EE699" s="81"/>
      <c r="EF699" s="81"/>
      <c r="EG699" s="81"/>
      <c r="EH699" s="81"/>
      <c r="EI699" s="81"/>
      <c r="EJ699" s="81"/>
      <c r="EK699" s="81"/>
      <c r="EL699" s="81"/>
      <c r="EM699" s="81"/>
      <c r="EN699" s="81"/>
      <c r="EO699" s="81"/>
      <c r="EP699" s="81"/>
      <c r="EQ699" s="81"/>
      <c r="ER699" s="81"/>
      <c r="ES699" s="81"/>
      <c r="ET699" s="81"/>
      <c r="EU699" s="81"/>
      <c r="EV699" s="81"/>
      <c r="EW699" s="81"/>
      <c r="EX699" s="81"/>
      <c r="EY699" s="81"/>
      <c r="EZ699" s="81"/>
      <c r="FA699" s="81"/>
      <c r="FB699" s="81"/>
      <c r="FC699" s="81"/>
      <c r="FD699" s="81"/>
      <c r="FE699" s="81"/>
      <c r="FF699" s="81"/>
      <c r="FG699" s="81"/>
      <c r="FH699" s="81"/>
      <c r="FI699" s="81"/>
      <c r="FJ699" s="81"/>
    </row>
    <row r="700" spans="100:166" s="118" customFormat="1" x14ac:dyDescent="0.2">
      <c r="CV700" s="81"/>
      <c r="CW700" s="81"/>
      <c r="CX700" s="81"/>
      <c r="CY700" s="81"/>
      <c r="CZ700" s="81"/>
      <c r="DA700" s="81"/>
      <c r="DB700" s="81"/>
      <c r="DC700" s="81"/>
      <c r="DD700" s="81"/>
      <c r="DE700" s="81"/>
      <c r="DF700" s="81"/>
      <c r="DG700" s="81"/>
      <c r="DH700" s="81"/>
      <c r="DI700" s="81"/>
      <c r="DJ700" s="81"/>
      <c r="DK700" s="81"/>
      <c r="DL700" s="81"/>
      <c r="DM700" s="81"/>
      <c r="DN700" s="81"/>
      <c r="DO700" s="81"/>
      <c r="DP700" s="81"/>
      <c r="DQ700" s="81"/>
      <c r="DR700" s="81"/>
      <c r="DS700" s="81"/>
      <c r="DT700" s="81"/>
      <c r="DU700" s="81"/>
      <c r="DV700" s="81"/>
      <c r="DW700" s="81"/>
      <c r="DX700" s="81"/>
      <c r="DY700" s="81"/>
      <c r="DZ700" s="81"/>
      <c r="EA700" s="81"/>
      <c r="EB700" s="81"/>
      <c r="EC700" s="81"/>
      <c r="ED700" s="81"/>
      <c r="EE700" s="81"/>
      <c r="EF700" s="81"/>
      <c r="EG700" s="81"/>
      <c r="EH700" s="81"/>
      <c r="EI700" s="81"/>
      <c r="EJ700" s="81"/>
      <c r="EK700" s="81"/>
      <c r="EL700" s="81"/>
      <c r="EM700" s="81"/>
      <c r="EN700" s="81"/>
      <c r="EO700" s="81"/>
      <c r="EP700" s="81"/>
      <c r="EQ700" s="81"/>
      <c r="ER700" s="81"/>
      <c r="ES700" s="81"/>
      <c r="ET700" s="81"/>
      <c r="EU700" s="81"/>
      <c r="EV700" s="81"/>
      <c r="EW700" s="81"/>
      <c r="EX700" s="81"/>
      <c r="EY700" s="81"/>
      <c r="EZ700" s="81"/>
      <c r="FA700" s="81"/>
      <c r="FB700" s="81"/>
      <c r="FC700" s="81"/>
      <c r="FD700" s="81"/>
      <c r="FE700" s="81"/>
      <c r="FF700" s="81"/>
      <c r="FG700" s="81"/>
      <c r="FH700" s="81"/>
      <c r="FI700" s="81"/>
      <c r="FJ700" s="81"/>
    </row>
    <row r="701" spans="100:166" s="118" customFormat="1" x14ac:dyDescent="0.2">
      <c r="CV701" s="81"/>
      <c r="CW701" s="81"/>
      <c r="CX701" s="81"/>
      <c r="CY701" s="81"/>
      <c r="CZ701" s="81"/>
      <c r="DA701" s="81"/>
      <c r="DB701" s="81"/>
      <c r="DC701" s="81"/>
      <c r="DD701" s="81"/>
      <c r="DE701" s="81"/>
      <c r="DF701" s="81"/>
      <c r="DG701" s="81"/>
      <c r="DH701" s="81"/>
      <c r="DI701" s="81"/>
      <c r="DJ701" s="81"/>
      <c r="DK701" s="81"/>
      <c r="DL701" s="81"/>
      <c r="DM701" s="81"/>
      <c r="DN701" s="81"/>
      <c r="DO701" s="81"/>
      <c r="DP701" s="81"/>
      <c r="DQ701" s="81"/>
      <c r="DR701" s="81"/>
      <c r="DS701" s="81"/>
      <c r="DT701" s="81"/>
      <c r="DU701" s="81"/>
      <c r="DV701" s="81"/>
      <c r="DW701" s="81"/>
      <c r="DX701" s="81"/>
      <c r="DY701" s="81"/>
      <c r="DZ701" s="81"/>
      <c r="EA701" s="81"/>
      <c r="EB701" s="81"/>
      <c r="EC701" s="81"/>
      <c r="ED701" s="81"/>
      <c r="EE701" s="81"/>
      <c r="EF701" s="81"/>
      <c r="EG701" s="81"/>
      <c r="EH701" s="81"/>
      <c r="EI701" s="81"/>
      <c r="EJ701" s="81"/>
      <c r="EK701" s="81"/>
      <c r="EL701" s="81"/>
      <c r="EM701" s="81"/>
      <c r="EN701" s="81"/>
      <c r="EO701" s="81"/>
      <c r="EP701" s="81"/>
      <c r="EQ701" s="81"/>
      <c r="ER701" s="81"/>
      <c r="ES701" s="81"/>
      <c r="ET701" s="81"/>
      <c r="EU701" s="81"/>
      <c r="EV701" s="81"/>
      <c r="EW701" s="81"/>
      <c r="EX701" s="81"/>
      <c r="EY701" s="81"/>
      <c r="EZ701" s="81"/>
      <c r="FA701" s="81"/>
      <c r="FB701" s="81"/>
      <c r="FC701" s="81"/>
      <c r="FD701" s="81"/>
      <c r="FE701" s="81"/>
      <c r="FF701" s="81"/>
      <c r="FG701" s="81"/>
      <c r="FH701" s="81"/>
      <c r="FI701" s="81"/>
      <c r="FJ701" s="81"/>
    </row>
    <row r="702" spans="100:166" s="118" customFormat="1" x14ac:dyDescent="0.2">
      <c r="CV702" s="81"/>
      <c r="CW702" s="81"/>
      <c r="CX702" s="81"/>
      <c r="CY702" s="81"/>
      <c r="CZ702" s="81"/>
      <c r="DA702" s="81"/>
      <c r="DB702" s="81"/>
      <c r="DC702" s="81"/>
      <c r="DD702" s="81"/>
      <c r="DE702" s="81"/>
      <c r="DF702" s="81"/>
      <c r="DG702" s="81"/>
      <c r="DH702" s="81"/>
      <c r="DI702" s="81"/>
      <c r="DJ702" s="81"/>
      <c r="DK702" s="81"/>
      <c r="DL702" s="81"/>
      <c r="DM702" s="81"/>
      <c r="DN702" s="81"/>
      <c r="DO702" s="81"/>
      <c r="DP702" s="81"/>
      <c r="DQ702" s="81"/>
      <c r="DR702" s="81"/>
      <c r="DS702" s="81"/>
      <c r="DT702" s="81"/>
      <c r="DU702" s="81"/>
      <c r="DV702" s="81"/>
      <c r="DW702" s="81"/>
      <c r="DX702" s="81"/>
      <c r="DY702" s="81"/>
      <c r="DZ702" s="81"/>
      <c r="EA702" s="81"/>
      <c r="EB702" s="81"/>
      <c r="EC702" s="81"/>
      <c r="ED702" s="81"/>
      <c r="EE702" s="81"/>
      <c r="EF702" s="81"/>
      <c r="EG702" s="81"/>
      <c r="EH702" s="81"/>
      <c r="EI702" s="81"/>
      <c r="EJ702" s="81"/>
      <c r="EK702" s="81"/>
      <c r="EL702" s="81"/>
      <c r="EM702" s="81"/>
      <c r="EN702" s="81"/>
      <c r="EO702" s="81"/>
      <c r="EP702" s="81"/>
      <c r="EQ702" s="81"/>
      <c r="ER702" s="81"/>
      <c r="ES702" s="81"/>
      <c r="ET702" s="81"/>
      <c r="EU702" s="81"/>
      <c r="EV702" s="81"/>
      <c r="EW702" s="81"/>
      <c r="EX702" s="81"/>
      <c r="EY702" s="81"/>
      <c r="EZ702" s="81"/>
      <c r="FA702" s="81"/>
      <c r="FB702" s="81"/>
      <c r="FC702" s="81"/>
      <c r="FD702" s="81"/>
      <c r="FE702" s="81"/>
      <c r="FF702" s="81"/>
      <c r="FG702" s="81"/>
      <c r="FH702" s="81"/>
      <c r="FI702" s="81"/>
      <c r="FJ702" s="81"/>
    </row>
    <row r="703" spans="100:166" s="118" customFormat="1" x14ac:dyDescent="0.2">
      <c r="CV703" s="81"/>
      <c r="CW703" s="81"/>
      <c r="CX703" s="81"/>
      <c r="CY703" s="81"/>
      <c r="CZ703" s="81"/>
      <c r="DA703" s="81"/>
      <c r="DB703" s="81"/>
      <c r="DC703" s="81"/>
      <c r="DD703" s="81"/>
      <c r="DE703" s="81"/>
      <c r="DF703" s="81"/>
      <c r="DG703" s="81"/>
      <c r="DH703" s="81"/>
      <c r="DI703" s="81"/>
      <c r="DJ703" s="81"/>
      <c r="DK703" s="81"/>
      <c r="DL703" s="81"/>
      <c r="DM703" s="81"/>
      <c r="DN703" s="81"/>
      <c r="DO703" s="81"/>
      <c r="DP703" s="81"/>
      <c r="DQ703" s="81"/>
      <c r="DR703" s="81"/>
      <c r="DS703" s="81"/>
      <c r="DT703" s="81"/>
      <c r="DU703" s="81"/>
      <c r="DV703" s="81"/>
      <c r="DW703" s="81"/>
      <c r="DX703" s="81"/>
      <c r="DY703" s="81"/>
      <c r="DZ703" s="81"/>
      <c r="EA703" s="81"/>
      <c r="EB703" s="81"/>
      <c r="EC703" s="81"/>
      <c r="ED703" s="81"/>
      <c r="EE703" s="81"/>
      <c r="EF703" s="81"/>
      <c r="EG703" s="81"/>
      <c r="EH703" s="81"/>
      <c r="EI703" s="81"/>
      <c r="EJ703" s="81"/>
      <c r="EK703" s="81"/>
      <c r="EL703" s="81"/>
      <c r="EM703" s="81"/>
      <c r="EN703" s="81"/>
      <c r="EO703" s="81"/>
      <c r="EP703" s="81"/>
      <c r="EQ703" s="81"/>
      <c r="ER703" s="81"/>
      <c r="ES703" s="81"/>
      <c r="ET703" s="81"/>
      <c r="EU703" s="81"/>
      <c r="EV703" s="81"/>
      <c r="EW703" s="81"/>
      <c r="EX703" s="81"/>
      <c r="EY703" s="81"/>
      <c r="EZ703" s="81"/>
      <c r="FA703" s="81"/>
      <c r="FB703" s="81"/>
      <c r="FC703" s="81"/>
      <c r="FD703" s="81"/>
      <c r="FE703" s="81"/>
      <c r="FF703" s="81"/>
      <c r="FG703" s="81"/>
      <c r="FH703" s="81"/>
      <c r="FI703" s="81"/>
      <c r="FJ703" s="81"/>
    </row>
    <row r="704" spans="100:166" s="118" customFormat="1" x14ac:dyDescent="0.2">
      <c r="CV704" s="81"/>
      <c r="CW704" s="81"/>
      <c r="CX704" s="81"/>
      <c r="CY704" s="81"/>
      <c r="CZ704" s="81"/>
      <c r="DA704" s="81"/>
      <c r="DB704" s="81"/>
      <c r="DC704" s="81"/>
      <c r="DD704" s="81"/>
      <c r="DE704" s="81"/>
      <c r="DF704" s="81"/>
      <c r="DG704" s="81"/>
      <c r="DH704" s="81"/>
      <c r="DI704" s="81"/>
      <c r="DJ704" s="81"/>
      <c r="DK704" s="81"/>
      <c r="DL704" s="81"/>
      <c r="DM704" s="81"/>
      <c r="DN704" s="81"/>
      <c r="DO704" s="81"/>
      <c r="DP704" s="81"/>
      <c r="DQ704" s="81"/>
      <c r="DR704" s="81"/>
      <c r="DS704" s="81"/>
      <c r="DT704" s="81"/>
      <c r="DU704" s="81"/>
      <c r="DV704" s="81"/>
      <c r="DW704" s="81"/>
      <c r="DX704" s="81"/>
      <c r="DY704" s="81"/>
      <c r="DZ704" s="81"/>
      <c r="EA704" s="81"/>
      <c r="EB704" s="81"/>
      <c r="EC704" s="81"/>
      <c r="ED704" s="81"/>
      <c r="EE704" s="81"/>
      <c r="EF704" s="81"/>
      <c r="EG704" s="81"/>
      <c r="EH704" s="81"/>
      <c r="EI704" s="81"/>
      <c r="EJ704" s="81"/>
      <c r="EK704" s="81"/>
      <c r="EL704" s="81"/>
      <c r="EM704" s="81"/>
      <c r="EN704" s="81"/>
      <c r="EO704" s="81"/>
      <c r="EP704" s="81"/>
      <c r="EQ704" s="81"/>
      <c r="ER704" s="81"/>
      <c r="ES704" s="81"/>
      <c r="ET704" s="81"/>
      <c r="EU704" s="81"/>
      <c r="EV704" s="81"/>
      <c r="EW704" s="81"/>
      <c r="EX704" s="81"/>
      <c r="EY704" s="81"/>
      <c r="EZ704" s="81"/>
      <c r="FA704" s="81"/>
      <c r="FB704" s="81"/>
      <c r="FC704" s="81"/>
      <c r="FD704" s="81"/>
      <c r="FE704" s="81"/>
      <c r="FF704" s="81"/>
      <c r="FG704" s="81"/>
      <c r="FH704" s="81"/>
      <c r="FI704" s="81"/>
      <c r="FJ704" s="81"/>
    </row>
    <row r="705" spans="100:166" s="118" customFormat="1" x14ac:dyDescent="0.2">
      <c r="CV705" s="81"/>
      <c r="CW705" s="81"/>
      <c r="CX705" s="81"/>
      <c r="CY705" s="81"/>
      <c r="CZ705" s="81"/>
      <c r="DA705" s="81"/>
      <c r="DB705" s="81"/>
      <c r="DC705" s="81"/>
      <c r="DD705" s="81"/>
      <c r="DE705" s="81"/>
      <c r="DF705" s="81"/>
      <c r="DG705" s="81"/>
      <c r="DH705" s="81"/>
      <c r="DI705" s="81"/>
      <c r="DJ705" s="81"/>
      <c r="DK705" s="81"/>
      <c r="DL705" s="81"/>
      <c r="DM705" s="81"/>
      <c r="DN705" s="81"/>
      <c r="DO705" s="81"/>
      <c r="DP705" s="81"/>
      <c r="DQ705" s="81"/>
      <c r="DR705" s="81"/>
      <c r="DS705" s="81"/>
      <c r="DT705" s="81"/>
      <c r="DU705" s="81"/>
      <c r="DV705" s="81"/>
      <c r="DW705" s="81"/>
      <c r="DX705" s="81"/>
      <c r="DY705" s="81"/>
      <c r="DZ705" s="81"/>
      <c r="EA705" s="81"/>
      <c r="EB705" s="81"/>
      <c r="EC705" s="81"/>
      <c r="ED705" s="81"/>
      <c r="EE705" s="81"/>
      <c r="EF705" s="81"/>
      <c r="EG705" s="81"/>
      <c r="EH705" s="81"/>
      <c r="EI705" s="81"/>
      <c r="EJ705" s="81"/>
      <c r="EK705" s="81"/>
      <c r="EL705" s="81"/>
      <c r="EM705" s="81"/>
      <c r="EN705" s="81"/>
      <c r="EO705" s="81"/>
      <c r="EP705" s="81"/>
      <c r="EQ705" s="81"/>
      <c r="ER705" s="81"/>
      <c r="ES705" s="81"/>
      <c r="ET705" s="81"/>
      <c r="EU705" s="81"/>
      <c r="EV705" s="81"/>
      <c r="EW705" s="81"/>
      <c r="EX705" s="81"/>
      <c r="EY705" s="81"/>
      <c r="EZ705" s="81"/>
      <c r="FA705" s="81"/>
      <c r="FB705" s="81"/>
      <c r="FC705" s="81"/>
      <c r="FD705" s="81"/>
      <c r="FE705" s="81"/>
      <c r="FF705" s="81"/>
      <c r="FG705" s="81"/>
      <c r="FH705" s="81"/>
      <c r="FI705" s="81"/>
      <c r="FJ705" s="81"/>
    </row>
    <row r="706" spans="100:166" s="118" customFormat="1" x14ac:dyDescent="0.2">
      <c r="CV706" s="81"/>
      <c r="CW706" s="81"/>
      <c r="CX706" s="81"/>
      <c r="CY706" s="81"/>
      <c r="CZ706" s="81"/>
      <c r="DA706" s="81"/>
      <c r="DB706" s="81"/>
      <c r="DC706" s="81"/>
      <c r="DD706" s="81"/>
      <c r="DE706" s="81"/>
      <c r="DF706" s="81"/>
      <c r="DG706" s="81"/>
      <c r="DH706" s="81"/>
      <c r="DI706" s="81"/>
      <c r="DJ706" s="81"/>
      <c r="DK706" s="81"/>
      <c r="DL706" s="81"/>
      <c r="DM706" s="81"/>
      <c r="DN706" s="81"/>
      <c r="DO706" s="81"/>
      <c r="DP706" s="81"/>
      <c r="DQ706" s="81"/>
      <c r="DR706" s="81"/>
      <c r="DS706" s="81"/>
      <c r="DT706" s="81"/>
      <c r="DU706" s="81"/>
      <c r="DV706" s="81"/>
      <c r="DW706" s="81"/>
      <c r="DX706" s="81"/>
      <c r="DY706" s="81"/>
      <c r="DZ706" s="81"/>
      <c r="EA706" s="81"/>
      <c r="EB706" s="81"/>
      <c r="EC706" s="81"/>
      <c r="ED706" s="81"/>
      <c r="EE706" s="81"/>
      <c r="EF706" s="81"/>
      <c r="EG706" s="81"/>
      <c r="EH706" s="81"/>
      <c r="EI706" s="81"/>
      <c r="EJ706" s="81"/>
      <c r="EK706" s="81"/>
      <c r="EL706" s="81"/>
      <c r="EM706" s="81"/>
      <c r="EN706" s="81"/>
      <c r="EO706" s="81"/>
      <c r="EP706" s="81"/>
      <c r="EQ706" s="81"/>
      <c r="ER706" s="81"/>
      <c r="ES706" s="81"/>
      <c r="ET706" s="81"/>
      <c r="EU706" s="81"/>
      <c r="EV706" s="81"/>
      <c r="EW706" s="81"/>
      <c r="EX706" s="81"/>
      <c r="EY706" s="81"/>
      <c r="EZ706" s="81"/>
      <c r="FA706" s="81"/>
      <c r="FB706" s="81"/>
      <c r="FC706" s="81"/>
      <c r="FD706" s="81"/>
      <c r="FE706" s="81"/>
      <c r="FF706" s="81"/>
      <c r="FG706" s="81"/>
      <c r="FH706" s="81"/>
      <c r="FI706" s="81"/>
      <c r="FJ706" s="81"/>
    </row>
    <row r="707" spans="100:166" s="118" customFormat="1" x14ac:dyDescent="0.2">
      <c r="CV707" s="81"/>
      <c r="CW707" s="81"/>
      <c r="CX707" s="81"/>
      <c r="CY707" s="81"/>
      <c r="CZ707" s="81"/>
      <c r="DA707" s="81"/>
      <c r="DB707" s="81"/>
      <c r="DC707" s="81"/>
      <c r="DD707" s="81"/>
      <c r="DE707" s="81"/>
      <c r="DF707" s="81"/>
      <c r="DG707" s="81"/>
      <c r="DH707" s="81"/>
      <c r="DI707" s="81"/>
      <c r="DJ707" s="81"/>
      <c r="DK707" s="81"/>
      <c r="DL707" s="81"/>
      <c r="DM707" s="81"/>
      <c r="DN707" s="81"/>
      <c r="DO707" s="81"/>
      <c r="DP707" s="81"/>
      <c r="DQ707" s="81"/>
      <c r="DR707" s="81"/>
      <c r="DS707" s="81"/>
      <c r="DT707" s="81"/>
      <c r="DU707" s="81"/>
      <c r="DV707" s="81"/>
      <c r="DW707" s="81"/>
      <c r="DX707" s="81"/>
      <c r="DY707" s="81"/>
      <c r="DZ707" s="81"/>
      <c r="EA707" s="81"/>
      <c r="EB707" s="81"/>
      <c r="EC707" s="81"/>
      <c r="ED707" s="81"/>
      <c r="EE707" s="81"/>
      <c r="EF707" s="81"/>
      <c r="EG707" s="81"/>
      <c r="EH707" s="81"/>
      <c r="EI707" s="81"/>
      <c r="EJ707" s="81"/>
      <c r="EK707" s="81"/>
      <c r="EL707" s="81"/>
      <c r="EM707" s="81"/>
      <c r="EN707" s="81"/>
      <c r="EO707" s="81"/>
      <c r="EP707" s="81"/>
      <c r="EQ707" s="81"/>
      <c r="ER707" s="81"/>
      <c r="ES707" s="81"/>
      <c r="ET707" s="81"/>
      <c r="EU707" s="81"/>
      <c r="EV707" s="81"/>
      <c r="EW707" s="81"/>
      <c r="EX707" s="81"/>
      <c r="EY707" s="81"/>
      <c r="EZ707" s="81"/>
      <c r="FA707" s="81"/>
      <c r="FB707" s="81"/>
      <c r="FC707" s="81"/>
      <c r="FD707" s="81"/>
      <c r="FE707" s="81"/>
      <c r="FF707" s="81"/>
      <c r="FG707" s="81"/>
      <c r="FH707" s="81"/>
      <c r="FI707" s="81"/>
      <c r="FJ707" s="81"/>
    </row>
    <row r="708" spans="100:166" s="118" customFormat="1" x14ac:dyDescent="0.2">
      <c r="CV708" s="81"/>
      <c r="CW708" s="81"/>
      <c r="CX708" s="81"/>
      <c r="CY708" s="81"/>
      <c r="CZ708" s="81"/>
      <c r="DA708" s="81"/>
      <c r="DB708" s="81"/>
      <c r="DC708" s="81"/>
      <c r="DD708" s="81"/>
      <c r="DE708" s="81"/>
      <c r="DF708" s="81"/>
      <c r="DG708" s="81"/>
      <c r="DH708" s="81"/>
      <c r="DI708" s="81"/>
      <c r="DJ708" s="81"/>
      <c r="DK708" s="81"/>
      <c r="DL708" s="81"/>
      <c r="DM708" s="81"/>
      <c r="DN708" s="81"/>
      <c r="DO708" s="81"/>
      <c r="DP708" s="81"/>
      <c r="DQ708" s="81"/>
      <c r="DR708" s="81"/>
      <c r="DS708" s="81"/>
      <c r="DT708" s="81"/>
      <c r="DU708" s="81"/>
      <c r="DV708" s="81"/>
      <c r="DW708" s="81"/>
      <c r="DX708" s="81"/>
      <c r="DY708" s="81"/>
      <c r="DZ708" s="81"/>
      <c r="EA708" s="81"/>
      <c r="EB708" s="81"/>
      <c r="EC708" s="81"/>
      <c r="ED708" s="81"/>
      <c r="EE708" s="81"/>
      <c r="EF708" s="81"/>
      <c r="EG708" s="81"/>
      <c r="EH708" s="81"/>
      <c r="EI708" s="81"/>
      <c r="EJ708" s="81"/>
      <c r="EK708" s="81"/>
      <c r="EL708" s="81"/>
      <c r="EM708" s="81"/>
      <c r="EN708" s="81"/>
      <c r="EO708" s="81"/>
      <c r="EP708" s="81"/>
      <c r="EQ708" s="81"/>
      <c r="ER708" s="81"/>
      <c r="ES708" s="81"/>
      <c r="ET708" s="81"/>
      <c r="EU708" s="81"/>
      <c r="EV708" s="81"/>
      <c r="EW708" s="81"/>
      <c r="EX708" s="81"/>
      <c r="EY708" s="81"/>
      <c r="EZ708" s="81"/>
      <c r="FA708" s="81"/>
      <c r="FB708" s="81"/>
      <c r="FC708" s="81"/>
      <c r="FD708" s="81"/>
      <c r="FE708" s="81"/>
      <c r="FF708" s="81"/>
      <c r="FG708" s="81"/>
      <c r="FH708" s="81"/>
      <c r="FI708" s="81"/>
      <c r="FJ708" s="81"/>
    </row>
    <row r="709" spans="100:166" s="118" customFormat="1" x14ac:dyDescent="0.2">
      <c r="CV709" s="81"/>
      <c r="CW709" s="81"/>
      <c r="CX709" s="81"/>
      <c r="CY709" s="81"/>
      <c r="CZ709" s="81"/>
      <c r="DA709" s="81"/>
      <c r="DB709" s="81"/>
      <c r="DC709" s="81"/>
      <c r="DD709" s="81"/>
      <c r="DE709" s="81"/>
      <c r="DF709" s="81"/>
      <c r="DG709" s="81"/>
      <c r="DH709" s="81"/>
      <c r="DI709" s="81"/>
      <c r="DJ709" s="81"/>
      <c r="DK709" s="81"/>
      <c r="DL709" s="81"/>
      <c r="DM709" s="81"/>
      <c r="DN709" s="81"/>
      <c r="DO709" s="81"/>
      <c r="DP709" s="81"/>
      <c r="DQ709" s="81"/>
      <c r="DR709" s="81"/>
      <c r="DS709" s="81"/>
      <c r="DT709" s="81"/>
      <c r="DU709" s="81"/>
      <c r="DV709" s="81"/>
      <c r="DW709" s="81"/>
      <c r="DX709" s="81"/>
      <c r="DY709" s="81"/>
      <c r="DZ709" s="81"/>
      <c r="EA709" s="81"/>
      <c r="EB709" s="81"/>
      <c r="EC709" s="81"/>
      <c r="ED709" s="81"/>
      <c r="EE709" s="81"/>
      <c r="EF709" s="81"/>
      <c r="EG709" s="81"/>
      <c r="EH709" s="81"/>
      <c r="EI709" s="81"/>
      <c r="EJ709" s="81"/>
      <c r="EK709" s="81"/>
      <c r="EL709" s="81"/>
      <c r="EM709" s="81"/>
      <c r="EN709" s="81"/>
      <c r="EO709" s="81"/>
      <c r="EP709" s="81"/>
      <c r="EQ709" s="81"/>
      <c r="ER709" s="81"/>
      <c r="ES709" s="81"/>
      <c r="ET709" s="81"/>
      <c r="EU709" s="81"/>
      <c r="EV709" s="81"/>
      <c r="EW709" s="81"/>
      <c r="EX709" s="81"/>
      <c r="EY709" s="81"/>
      <c r="EZ709" s="81"/>
      <c r="FA709" s="81"/>
      <c r="FB709" s="81"/>
      <c r="FC709" s="81"/>
      <c r="FD709" s="81"/>
      <c r="FE709" s="81"/>
      <c r="FF709" s="81"/>
      <c r="FG709" s="81"/>
      <c r="FH709" s="81"/>
      <c r="FI709" s="81"/>
      <c r="FJ709" s="81"/>
    </row>
    <row r="710" spans="100:166" s="118" customFormat="1" x14ac:dyDescent="0.2">
      <c r="CV710" s="81"/>
      <c r="CW710" s="81"/>
      <c r="CX710" s="81"/>
      <c r="CY710" s="81"/>
      <c r="CZ710" s="81"/>
      <c r="DA710" s="81"/>
      <c r="DB710" s="81"/>
      <c r="DC710" s="81"/>
      <c r="DD710" s="81"/>
      <c r="DE710" s="81"/>
      <c r="DF710" s="81"/>
      <c r="DG710" s="81"/>
      <c r="DH710" s="81"/>
      <c r="DI710" s="81"/>
      <c r="DJ710" s="81"/>
      <c r="DK710" s="81"/>
      <c r="DL710" s="81"/>
      <c r="DM710" s="81"/>
      <c r="DN710" s="81"/>
      <c r="DO710" s="81"/>
      <c r="DP710" s="81"/>
      <c r="DQ710" s="81"/>
      <c r="DR710" s="81"/>
      <c r="DS710" s="81"/>
      <c r="DT710" s="81"/>
      <c r="DU710" s="81"/>
      <c r="DV710" s="81"/>
      <c r="DW710" s="81"/>
      <c r="DX710" s="81"/>
      <c r="DY710" s="81"/>
      <c r="DZ710" s="81"/>
      <c r="EA710" s="81"/>
      <c r="EB710" s="81"/>
      <c r="EC710" s="81"/>
      <c r="ED710" s="81"/>
      <c r="EE710" s="81"/>
      <c r="EF710" s="81"/>
      <c r="EG710" s="81"/>
      <c r="EH710" s="81"/>
      <c r="EI710" s="81"/>
      <c r="EJ710" s="81"/>
      <c r="EK710" s="81"/>
      <c r="EL710" s="81"/>
      <c r="EM710" s="81"/>
      <c r="EN710" s="81"/>
      <c r="EO710" s="81"/>
      <c r="EP710" s="81"/>
      <c r="EQ710" s="81"/>
      <c r="ER710" s="81"/>
      <c r="ES710" s="81"/>
      <c r="ET710" s="81"/>
      <c r="EU710" s="81"/>
      <c r="EV710" s="81"/>
      <c r="EW710" s="81"/>
      <c r="EX710" s="81"/>
      <c r="EY710" s="81"/>
      <c r="EZ710" s="81"/>
      <c r="FA710" s="81"/>
      <c r="FB710" s="81"/>
      <c r="FC710" s="81"/>
      <c r="FD710" s="81"/>
      <c r="FE710" s="81"/>
      <c r="FF710" s="81"/>
      <c r="FG710" s="81"/>
      <c r="FH710" s="81"/>
      <c r="FI710" s="81"/>
      <c r="FJ710" s="81"/>
    </row>
    <row r="711" spans="100:166" s="118" customFormat="1" x14ac:dyDescent="0.2">
      <c r="CV711" s="81"/>
      <c r="CW711" s="81"/>
      <c r="CX711" s="81"/>
      <c r="CY711" s="81"/>
      <c r="CZ711" s="81"/>
      <c r="DA711" s="81"/>
      <c r="DB711" s="81"/>
      <c r="DC711" s="81"/>
      <c r="DD711" s="81"/>
      <c r="DE711" s="81"/>
      <c r="DF711" s="81"/>
      <c r="DG711" s="81"/>
      <c r="DH711" s="81"/>
      <c r="DI711" s="81"/>
      <c r="DJ711" s="81"/>
      <c r="DK711" s="81"/>
      <c r="DL711" s="81"/>
      <c r="DM711" s="81"/>
      <c r="DN711" s="81"/>
      <c r="DO711" s="81"/>
      <c r="DP711" s="81"/>
      <c r="DQ711" s="81"/>
      <c r="DR711" s="81"/>
      <c r="DS711" s="81"/>
      <c r="DT711" s="81"/>
      <c r="DU711" s="81"/>
      <c r="DV711" s="81"/>
      <c r="DW711" s="81"/>
      <c r="DX711" s="81"/>
      <c r="DY711" s="81"/>
      <c r="DZ711" s="81"/>
      <c r="EA711" s="81"/>
      <c r="EB711" s="81"/>
      <c r="EC711" s="81"/>
      <c r="ED711" s="81"/>
      <c r="EE711" s="81"/>
      <c r="EF711" s="81"/>
      <c r="EG711" s="81"/>
      <c r="EH711" s="81"/>
      <c r="EI711" s="81"/>
      <c r="EJ711" s="81"/>
      <c r="EK711" s="81"/>
      <c r="EL711" s="81"/>
      <c r="EM711" s="81"/>
      <c r="EN711" s="81"/>
      <c r="EO711" s="81"/>
      <c r="EP711" s="81"/>
      <c r="EQ711" s="81"/>
      <c r="ER711" s="81"/>
      <c r="ES711" s="81"/>
      <c r="ET711" s="81"/>
      <c r="EU711" s="81"/>
      <c r="EV711" s="81"/>
      <c r="EW711" s="81"/>
      <c r="EX711" s="81"/>
      <c r="EY711" s="81"/>
      <c r="EZ711" s="81"/>
      <c r="FA711" s="81"/>
      <c r="FB711" s="81"/>
      <c r="FC711" s="81"/>
      <c r="FD711" s="81"/>
      <c r="FE711" s="81"/>
      <c r="FF711" s="81"/>
      <c r="FG711" s="81"/>
      <c r="FH711" s="81"/>
      <c r="FI711" s="81"/>
      <c r="FJ711" s="81"/>
    </row>
    <row r="712" spans="100:166" s="118" customFormat="1" x14ac:dyDescent="0.2">
      <c r="CV712" s="81"/>
      <c r="CW712" s="81"/>
      <c r="CX712" s="81"/>
      <c r="CY712" s="81"/>
      <c r="CZ712" s="81"/>
      <c r="DA712" s="81"/>
      <c r="DB712" s="81"/>
      <c r="DC712" s="81"/>
      <c r="DD712" s="81"/>
      <c r="DE712" s="81"/>
      <c r="DF712" s="81"/>
      <c r="DG712" s="81"/>
      <c r="DH712" s="81"/>
      <c r="DI712" s="81"/>
      <c r="DJ712" s="81"/>
      <c r="DK712" s="81"/>
      <c r="DL712" s="81"/>
      <c r="DM712" s="81"/>
      <c r="DN712" s="81"/>
      <c r="DO712" s="81"/>
      <c r="DP712" s="81"/>
      <c r="DQ712" s="81"/>
      <c r="DR712" s="81"/>
      <c r="DS712" s="81"/>
      <c r="DT712" s="81"/>
      <c r="DU712" s="81"/>
      <c r="DV712" s="81"/>
      <c r="DW712" s="81"/>
      <c r="DX712" s="81"/>
      <c r="DY712" s="81"/>
      <c r="DZ712" s="81"/>
      <c r="EA712" s="81"/>
      <c r="EB712" s="81"/>
      <c r="EC712" s="81"/>
      <c r="ED712" s="81"/>
      <c r="EE712" s="81"/>
      <c r="EF712" s="81"/>
      <c r="EG712" s="81"/>
      <c r="EH712" s="81"/>
      <c r="EI712" s="81"/>
      <c r="EJ712" s="81"/>
      <c r="EK712" s="81"/>
      <c r="EL712" s="81"/>
      <c r="EM712" s="81"/>
      <c r="EN712" s="81"/>
      <c r="EO712" s="81"/>
      <c r="EP712" s="81"/>
      <c r="EQ712" s="81"/>
      <c r="ER712" s="81"/>
      <c r="ES712" s="81"/>
      <c r="ET712" s="81"/>
      <c r="EU712" s="81"/>
      <c r="EV712" s="81"/>
      <c r="EW712" s="81"/>
      <c r="EX712" s="81"/>
      <c r="EY712" s="81"/>
      <c r="EZ712" s="81"/>
      <c r="FA712" s="81"/>
      <c r="FB712" s="81"/>
      <c r="FC712" s="81"/>
      <c r="FD712" s="81"/>
      <c r="FE712" s="81"/>
      <c r="FF712" s="81"/>
      <c r="FG712" s="81"/>
      <c r="FH712" s="81"/>
      <c r="FI712" s="81"/>
      <c r="FJ712" s="81"/>
    </row>
    <row r="713" spans="100:166" s="118" customFormat="1" x14ac:dyDescent="0.2">
      <c r="CV713" s="81"/>
      <c r="CW713" s="81"/>
      <c r="CX713" s="81"/>
      <c r="CY713" s="81"/>
      <c r="CZ713" s="81"/>
      <c r="DA713" s="81"/>
      <c r="DB713" s="81"/>
      <c r="DC713" s="81"/>
      <c r="DD713" s="81"/>
      <c r="DE713" s="81"/>
      <c r="DF713" s="81"/>
      <c r="DG713" s="81"/>
      <c r="DH713" s="81"/>
      <c r="DI713" s="81"/>
      <c r="DJ713" s="81"/>
      <c r="DK713" s="81"/>
      <c r="DL713" s="81"/>
      <c r="DM713" s="81"/>
      <c r="DN713" s="81"/>
      <c r="DO713" s="81"/>
      <c r="DP713" s="81"/>
      <c r="DQ713" s="81"/>
      <c r="DR713" s="81"/>
      <c r="DS713" s="81"/>
      <c r="DT713" s="81"/>
      <c r="DU713" s="81"/>
      <c r="DV713" s="81"/>
      <c r="DW713" s="81"/>
      <c r="DX713" s="81"/>
      <c r="DY713" s="81"/>
      <c r="DZ713" s="81"/>
      <c r="EA713" s="81"/>
      <c r="EB713" s="81"/>
      <c r="EC713" s="81"/>
      <c r="ED713" s="81"/>
      <c r="EE713" s="81"/>
      <c r="EF713" s="81"/>
      <c r="EG713" s="81"/>
      <c r="EH713" s="81"/>
      <c r="EI713" s="81"/>
      <c r="EJ713" s="81"/>
      <c r="EK713" s="81"/>
      <c r="EL713" s="81"/>
      <c r="EM713" s="81"/>
      <c r="EN713" s="81"/>
      <c r="EO713" s="81"/>
      <c r="EP713" s="81"/>
      <c r="EQ713" s="81"/>
      <c r="ER713" s="81"/>
      <c r="ES713" s="81"/>
      <c r="ET713" s="81"/>
      <c r="EU713" s="81"/>
      <c r="EV713" s="81"/>
      <c r="EW713" s="81"/>
      <c r="EX713" s="81"/>
      <c r="EY713" s="81"/>
      <c r="EZ713" s="81"/>
      <c r="FA713" s="81"/>
      <c r="FB713" s="81"/>
      <c r="FC713" s="81"/>
      <c r="FD713" s="81"/>
      <c r="FE713" s="81"/>
      <c r="FF713" s="81"/>
      <c r="FG713" s="81"/>
      <c r="FH713" s="81"/>
      <c r="FI713" s="81"/>
      <c r="FJ713" s="81"/>
    </row>
    <row r="714" spans="100:166" s="118" customFormat="1" x14ac:dyDescent="0.2">
      <c r="CV714" s="81"/>
      <c r="CW714" s="81"/>
      <c r="CX714" s="81"/>
      <c r="CY714" s="81"/>
      <c r="CZ714" s="81"/>
      <c r="DA714" s="81"/>
      <c r="DB714" s="81"/>
      <c r="DC714" s="81"/>
      <c r="DD714" s="81"/>
      <c r="DE714" s="81"/>
      <c r="DF714" s="81"/>
      <c r="DG714" s="81"/>
      <c r="DH714" s="81"/>
      <c r="DI714" s="81"/>
      <c r="DJ714" s="81"/>
      <c r="DK714" s="81"/>
      <c r="DL714" s="81"/>
      <c r="DM714" s="81"/>
      <c r="DN714" s="81"/>
      <c r="DO714" s="81"/>
      <c r="DP714" s="81"/>
      <c r="DQ714" s="81"/>
      <c r="DR714" s="81"/>
      <c r="DS714" s="81"/>
      <c r="DT714" s="81"/>
      <c r="DU714" s="81"/>
      <c r="DV714" s="81"/>
      <c r="DW714" s="81"/>
      <c r="DX714" s="81"/>
      <c r="DY714" s="81"/>
      <c r="DZ714" s="81"/>
      <c r="EA714" s="81"/>
      <c r="EB714" s="81"/>
      <c r="EC714" s="81"/>
      <c r="ED714" s="81"/>
      <c r="EE714" s="81"/>
      <c r="EF714" s="81"/>
      <c r="EG714" s="81"/>
      <c r="EH714" s="81"/>
      <c r="EI714" s="81"/>
      <c r="EJ714" s="81"/>
      <c r="EK714" s="81"/>
      <c r="EL714" s="81"/>
      <c r="EM714" s="81"/>
      <c r="EN714" s="81"/>
      <c r="EO714" s="81"/>
      <c r="EP714" s="81"/>
      <c r="EQ714" s="81"/>
      <c r="ER714" s="81"/>
      <c r="ES714" s="81"/>
      <c r="ET714" s="81"/>
      <c r="EU714" s="81"/>
      <c r="EV714" s="81"/>
      <c r="EW714" s="81"/>
      <c r="EX714" s="81"/>
      <c r="EY714" s="81"/>
      <c r="EZ714" s="81"/>
      <c r="FA714" s="81"/>
      <c r="FB714" s="81"/>
      <c r="FC714" s="81"/>
      <c r="FD714" s="81"/>
      <c r="FE714" s="81"/>
      <c r="FF714" s="81"/>
      <c r="FG714" s="81"/>
      <c r="FH714" s="81"/>
      <c r="FI714" s="81"/>
      <c r="FJ714" s="81"/>
    </row>
    <row r="715" spans="100:166" s="118" customFormat="1" x14ac:dyDescent="0.2">
      <c r="CV715" s="81"/>
      <c r="CW715" s="81"/>
      <c r="CX715" s="81"/>
      <c r="CY715" s="81"/>
      <c r="CZ715" s="81"/>
      <c r="DA715" s="81"/>
      <c r="DB715" s="81"/>
      <c r="DC715" s="81"/>
      <c r="DD715" s="81"/>
      <c r="DE715" s="81"/>
      <c r="DF715" s="81"/>
      <c r="DG715" s="81"/>
      <c r="DH715" s="81"/>
      <c r="DI715" s="81"/>
      <c r="DJ715" s="81"/>
      <c r="DK715" s="81"/>
      <c r="DL715" s="81"/>
      <c r="DM715" s="81"/>
      <c r="DN715" s="81"/>
      <c r="DO715" s="81"/>
      <c r="DP715" s="81"/>
      <c r="DQ715" s="81"/>
      <c r="DR715" s="81"/>
      <c r="DS715" s="81"/>
      <c r="DT715" s="81"/>
      <c r="DU715" s="81"/>
      <c r="DV715" s="81"/>
      <c r="DW715" s="81"/>
      <c r="DX715" s="81"/>
      <c r="DY715" s="81"/>
      <c r="DZ715" s="81"/>
      <c r="EA715" s="81"/>
      <c r="EB715" s="81"/>
      <c r="EC715" s="81"/>
      <c r="ED715" s="81"/>
      <c r="EE715" s="81"/>
      <c r="EF715" s="81"/>
      <c r="EG715" s="81"/>
      <c r="EH715" s="81"/>
      <c r="EI715" s="81"/>
      <c r="EJ715" s="81"/>
      <c r="EK715" s="81"/>
      <c r="EL715" s="81"/>
      <c r="EM715" s="81"/>
      <c r="EN715" s="81"/>
      <c r="EO715" s="81"/>
      <c r="EP715" s="81"/>
      <c r="EQ715" s="81"/>
      <c r="ER715" s="81"/>
      <c r="ES715" s="81"/>
      <c r="ET715" s="81"/>
      <c r="EU715" s="81"/>
      <c r="EV715" s="81"/>
      <c r="EW715" s="81"/>
      <c r="EX715" s="81"/>
      <c r="EY715" s="81"/>
      <c r="EZ715" s="81"/>
      <c r="FA715" s="81"/>
      <c r="FB715" s="81"/>
      <c r="FC715" s="81"/>
      <c r="FD715" s="81"/>
      <c r="FE715" s="81"/>
      <c r="FF715" s="81"/>
      <c r="FG715" s="81"/>
      <c r="FH715" s="81"/>
      <c r="FI715" s="81"/>
      <c r="FJ715" s="81"/>
    </row>
    <row r="716" spans="100:166" s="118" customFormat="1" x14ac:dyDescent="0.2">
      <c r="CV716" s="81"/>
      <c r="CW716" s="81"/>
      <c r="CX716" s="81"/>
      <c r="CY716" s="81"/>
      <c r="CZ716" s="81"/>
      <c r="DA716" s="81"/>
      <c r="DB716" s="81"/>
      <c r="DC716" s="81"/>
      <c r="DD716" s="81"/>
      <c r="DE716" s="81"/>
      <c r="DF716" s="81"/>
      <c r="DG716" s="81"/>
      <c r="DH716" s="81"/>
      <c r="DI716" s="81"/>
      <c r="DJ716" s="81"/>
      <c r="DK716" s="81"/>
      <c r="DL716" s="81"/>
      <c r="DM716" s="81"/>
      <c r="DN716" s="81"/>
      <c r="DO716" s="81"/>
      <c r="DP716" s="81"/>
      <c r="DQ716" s="81"/>
      <c r="DR716" s="81"/>
      <c r="DS716" s="81"/>
      <c r="DT716" s="81"/>
      <c r="DU716" s="81"/>
      <c r="DV716" s="81"/>
      <c r="DW716" s="81"/>
      <c r="DX716" s="81"/>
      <c r="DY716" s="81"/>
      <c r="DZ716" s="81"/>
      <c r="EA716" s="81"/>
      <c r="EB716" s="81"/>
      <c r="EC716" s="81"/>
      <c r="ED716" s="81"/>
      <c r="EE716" s="81"/>
      <c r="EF716" s="81"/>
      <c r="EG716" s="81"/>
      <c r="EH716" s="81"/>
      <c r="EI716" s="81"/>
      <c r="EJ716" s="81"/>
      <c r="EK716" s="81"/>
      <c r="EL716" s="81"/>
      <c r="EM716" s="81"/>
      <c r="EN716" s="81"/>
      <c r="EO716" s="81"/>
      <c r="EP716" s="81"/>
      <c r="EQ716" s="81"/>
      <c r="ER716" s="81"/>
      <c r="ES716" s="81"/>
      <c r="ET716" s="81"/>
      <c r="EU716" s="81"/>
      <c r="EV716" s="81"/>
      <c r="EW716" s="81"/>
      <c r="EX716" s="81"/>
      <c r="EY716" s="81"/>
      <c r="EZ716" s="81"/>
      <c r="FA716" s="81"/>
      <c r="FB716" s="81"/>
      <c r="FC716" s="81"/>
      <c r="FD716" s="81"/>
      <c r="FE716" s="81"/>
      <c r="FF716" s="81"/>
      <c r="FG716" s="81"/>
      <c r="FH716" s="81"/>
      <c r="FI716" s="81"/>
      <c r="FJ716" s="81"/>
    </row>
    <row r="717" spans="100:166" s="118" customFormat="1" x14ac:dyDescent="0.2">
      <c r="CV717" s="81"/>
      <c r="CW717" s="81"/>
      <c r="CX717" s="81"/>
      <c r="CY717" s="81"/>
      <c r="CZ717" s="81"/>
      <c r="DA717" s="81"/>
      <c r="DB717" s="81"/>
      <c r="DC717" s="81"/>
      <c r="DD717" s="81"/>
      <c r="DE717" s="81"/>
      <c r="DF717" s="81"/>
      <c r="DG717" s="81"/>
      <c r="DH717" s="81"/>
      <c r="DI717" s="81"/>
      <c r="DJ717" s="81"/>
      <c r="DK717" s="81"/>
      <c r="DL717" s="81"/>
      <c r="DM717" s="81"/>
      <c r="DN717" s="81"/>
      <c r="DO717" s="81"/>
      <c r="DP717" s="81"/>
      <c r="DQ717" s="81"/>
      <c r="DR717" s="81"/>
      <c r="DS717" s="81"/>
      <c r="DT717" s="81"/>
      <c r="DU717" s="81"/>
      <c r="DV717" s="81"/>
      <c r="DW717" s="81"/>
      <c r="DX717" s="81"/>
      <c r="DY717" s="81"/>
      <c r="DZ717" s="81"/>
      <c r="EA717" s="81"/>
      <c r="EB717" s="81"/>
      <c r="EC717" s="81"/>
      <c r="ED717" s="81"/>
      <c r="EE717" s="81"/>
      <c r="EF717" s="81"/>
      <c r="EG717" s="81"/>
      <c r="EH717" s="81"/>
      <c r="EI717" s="81"/>
      <c r="EJ717" s="81"/>
      <c r="EK717" s="81"/>
      <c r="EL717" s="81"/>
      <c r="EM717" s="81"/>
      <c r="EN717" s="81"/>
      <c r="EO717" s="81"/>
      <c r="EP717" s="81"/>
      <c r="EQ717" s="81"/>
      <c r="ER717" s="81"/>
      <c r="ES717" s="81"/>
      <c r="ET717" s="81"/>
      <c r="EU717" s="81"/>
      <c r="EV717" s="81"/>
      <c r="EW717" s="81"/>
      <c r="EX717" s="81"/>
      <c r="EY717" s="81"/>
      <c r="EZ717" s="81"/>
      <c r="FA717" s="81"/>
      <c r="FB717" s="81"/>
      <c r="FC717" s="81"/>
      <c r="FD717" s="81"/>
      <c r="FE717" s="81"/>
      <c r="FF717" s="81"/>
      <c r="FG717" s="81"/>
      <c r="FH717" s="81"/>
      <c r="FI717" s="81"/>
      <c r="FJ717" s="81"/>
    </row>
    <row r="718" spans="100:166" s="118" customFormat="1" x14ac:dyDescent="0.2">
      <c r="CV718" s="81"/>
      <c r="CW718" s="81"/>
      <c r="CX718" s="81"/>
      <c r="CY718" s="81"/>
      <c r="CZ718" s="81"/>
      <c r="DA718" s="81"/>
      <c r="DB718" s="81"/>
      <c r="DC718" s="81"/>
      <c r="DD718" s="81"/>
      <c r="DE718" s="81"/>
      <c r="DF718" s="81"/>
      <c r="DG718" s="81"/>
      <c r="DH718" s="81"/>
      <c r="DI718" s="81"/>
      <c r="DJ718" s="81"/>
      <c r="DK718" s="81"/>
      <c r="DL718" s="81"/>
      <c r="DM718" s="81"/>
      <c r="DN718" s="81"/>
      <c r="DO718" s="81"/>
      <c r="DP718" s="81"/>
      <c r="DQ718" s="81"/>
      <c r="DR718" s="81"/>
      <c r="DS718" s="81"/>
      <c r="DT718" s="81"/>
      <c r="DU718" s="81"/>
      <c r="DV718" s="81"/>
      <c r="DW718" s="81"/>
      <c r="DX718" s="81"/>
      <c r="DY718" s="81"/>
      <c r="DZ718" s="81"/>
      <c r="EA718" s="81"/>
      <c r="EB718" s="81"/>
      <c r="EC718" s="81"/>
      <c r="ED718" s="81"/>
      <c r="EE718" s="81"/>
      <c r="EF718" s="81"/>
      <c r="EG718" s="81"/>
      <c r="EH718" s="81"/>
      <c r="EI718" s="81"/>
      <c r="EJ718" s="81"/>
      <c r="EK718" s="81"/>
      <c r="EL718" s="81"/>
      <c r="EM718" s="81"/>
      <c r="EN718" s="81"/>
      <c r="EO718" s="81"/>
      <c r="EP718" s="81"/>
      <c r="EQ718" s="81"/>
      <c r="ER718" s="81"/>
      <c r="ES718" s="81"/>
      <c r="ET718" s="81"/>
      <c r="EU718" s="81"/>
      <c r="EV718" s="81"/>
      <c r="EW718" s="81"/>
      <c r="EX718" s="81"/>
      <c r="EY718" s="81"/>
      <c r="EZ718" s="81"/>
      <c r="FA718" s="81"/>
      <c r="FB718" s="81"/>
      <c r="FC718" s="81"/>
      <c r="FD718" s="81"/>
      <c r="FE718" s="81"/>
      <c r="FF718" s="81"/>
      <c r="FG718" s="81"/>
      <c r="FH718" s="81"/>
      <c r="FI718" s="81"/>
      <c r="FJ718" s="81"/>
    </row>
    <row r="719" spans="100:166" s="118" customFormat="1" x14ac:dyDescent="0.2">
      <c r="CV719" s="81"/>
      <c r="CW719" s="81"/>
      <c r="CX719" s="81"/>
      <c r="CY719" s="81"/>
      <c r="CZ719" s="81"/>
      <c r="DA719" s="81"/>
      <c r="DB719" s="81"/>
      <c r="DC719" s="81"/>
      <c r="DD719" s="81"/>
      <c r="DE719" s="81"/>
      <c r="DF719" s="81"/>
      <c r="DG719" s="81"/>
      <c r="DH719" s="81"/>
      <c r="DI719" s="81"/>
      <c r="DJ719" s="81"/>
      <c r="DK719" s="81"/>
      <c r="DL719" s="81"/>
      <c r="DM719" s="81"/>
      <c r="DN719" s="81"/>
      <c r="DO719" s="81"/>
      <c r="DP719" s="81"/>
      <c r="DQ719" s="81"/>
      <c r="DR719" s="81"/>
      <c r="DS719" s="81"/>
      <c r="DT719" s="81"/>
      <c r="DU719" s="81"/>
      <c r="DV719" s="81"/>
      <c r="DW719" s="81"/>
      <c r="DX719" s="81"/>
      <c r="DY719" s="81"/>
      <c r="DZ719" s="81"/>
      <c r="EA719" s="81"/>
      <c r="EB719" s="81"/>
      <c r="EC719" s="81"/>
      <c r="ED719" s="81"/>
      <c r="EE719" s="81"/>
      <c r="EF719" s="81"/>
      <c r="EG719" s="81"/>
      <c r="EH719" s="81"/>
      <c r="EI719" s="81"/>
      <c r="EJ719" s="81"/>
      <c r="EK719" s="81"/>
      <c r="EL719" s="81"/>
      <c r="EM719" s="81"/>
      <c r="EN719" s="81"/>
      <c r="EO719" s="81"/>
      <c r="EP719" s="81"/>
      <c r="EQ719" s="81"/>
      <c r="ER719" s="81"/>
      <c r="ES719" s="81"/>
      <c r="ET719" s="81"/>
      <c r="EU719" s="81"/>
      <c r="EV719" s="81"/>
      <c r="EW719" s="81"/>
      <c r="EX719" s="81"/>
      <c r="EY719" s="81"/>
      <c r="EZ719" s="81"/>
      <c r="FA719" s="81"/>
      <c r="FB719" s="81"/>
      <c r="FC719" s="81"/>
      <c r="FD719" s="81"/>
      <c r="FE719" s="81"/>
      <c r="FF719" s="81"/>
      <c r="FG719" s="81"/>
      <c r="FH719" s="81"/>
      <c r="FI719" s="81"/>
      <c r="FJ719" s="81"/>
    </row>
    <row r="720" spans="100:166" s="118" customFormat="1" x14ac:dyDescent="0.2">
      <c r="CV720" s="81"/>
      <c r="CW720" s="81"/>
      <c r="CX720" s="81"/>
      <c r="CY720" s="81"/>
      <c r="CZ720" s="81"/>
      <c r="DA720" s="81"/>
      <c r="DB720" s="81"/>
      <c r="DC720" s="81"/>
      <c r="DD720" s="81"/>
      <c r="DE720" s="81"/>
      <c r="DF720" s="81"/>
      <c r="DG720" s="81"/>
      <c r="DH720" s="81"/>
      <c r="DI720" s="81"/>
      <c r="DJ720" s="81"/>
      <c r="DK720" s="81"/>
      <c r="DL720" s="81"/>
      <c r="DM720" s="81"/>
      <c r="DN720" s="81"/>
      <c r="DO720" s="81"/>
      <c r="DP720" s="81"/>
      <c r="DQ720" s="81"/>
      <c r="DR720" s="81"/>
      <c r="DS720" s="81"/>
      <c r="DT720" s="81"/>
      <c r="DU720" s="81"/>
      <c r="DV720" s="81"/>
      <c r="DW720" s="81"/>
      <c r="DX720" s="81"/>
      <c r="DY720" s="81"/>
      <c r="DZ720" s="81"/>
      <c r="EA720" s="81"/>
      <c r="EB720" s="81"/>
      <c r="EC720" s="81"/>
      <c r="ED720" s="81"/>
      <c r="EE720" s="81"/>
      <c r="EF720" s="81"/>
      <c r="EG720" s="81"/>
      <c r="EH720" s="81"/>
      <c r="EI720" s="81"/>
      <c r="EJ720" s="81"/>
      <c r="EK720" s="81"/>
      <c r="EL720" s="81"/>
      <c r="EM720" s="81"/>
      <c r="EN720" s="81"/>
      <c r="EO720" s="81"/>
      <c r="EP720" s="81"/>
      <c r="EQ720" s="81"/>
      <c r="ER720" s="81"/>
      <c r="ES720" s="81"/>
      <c r="ET720" s="81"/>
      <c r="EU720" s="81"/>
      <c r="EV720" s="81"/>
      <c r="EW720" s="81"/>
      <c r="EX720" s="81"/>
      <c r="EY720" s="81"/>
      <c r="EZ720" s="81"/>
      <c r="FA720" s="81"/>
      <c r="FB720" s="81"/>
      <c r="FC720" s="81"/>
      <c r="FD720" s="81"/>
      <c r="FE720" s="81"/>
      <c r="FF720" s="81"/>
      <c r="FG720" s="81"/>
      <c r="FH720" s="81"/>
      <c r="FI720" s="81"/>
      <c r="FJ720" s="81"/>
    </row>
    <row r="721" spans="100:166" s="118" customFormat="1" x14ac:dyDescent="0.2">
      <c r="CV721" s="81"/>
      <c r="CW721" s="81"/>
      <c r="CX721" s="81"/>
      <c r="CY721" s="81"/>
      <c r="CZ721" s="81"/>
      <c r="DA721" s="81"/>
      <c r="DB721" s="81"/>
      <c r="DC721" s="81"/>
      <c r="DD721" s="81"/>
      <c r="DE721" s="81"/>
      <c r="DF721" s="81"/>
      <c r="DG721" s="81"/>
      <c r="DH721" s="81"/>
      <c r="DI721" s="81"/>
      <c r="DJ721" s="81"/>
      <c r="DK721" s="81"/>
      <c r="DL721" s="81"/>
      <c r="DM721" s="81"/>
      <c r="DN721" s="81"/>
      <c r="DO721" s="81"/>
      <c r="DP721" s="81"/>
      <c r="DQ721" s="81"/>
      <c r="DR721" s="81"/>
      <c r="DS721" s="81"/>
      <c r="DT721" s="81"/>
      <c r="DU721" s="81"/>
      <c r="DV721" s="81"/>
      <c r="DW721" s="81"/>
      <c r="DX721" s="81"/>
      <c r="DY721" s="81"/>
      <c r="DZ721" s="81"/>
      <c r="EA721" s="81"/>
      <c r="EB721" s="81"/>
      <c r="EC721" s="81"/>
      <c r="ED721" s="81"/>
      <c r="EE721" s="81"/>
      <c r="EF721" s="81"/>
      <c r="EG721" s="81"/>
      <c r="EH721" s="81"/>
      <c r="EI721" s="81"/>
      <c r="EJ721" s="81"/>
      <c r="EK721" s="81"/>
      <c r="EL721" s="81"/>
      <c r="EM721" s="81"/>
      <c r="EN721" s="81"/>
      <c r="EO721" s="81"/>
      <c r="EP721" s="81"/>
      <c r="EQ721" s="81"/>
      <c r="ER721" s="81"/>
      <c r="ES721" s="81"/>
      <c r="ET721" s="81"/>
      <c r="EU721" s="81"/>
      <c r="EV721" s="81"/>
      <c r="EW721" s="81"/>
      <c r="EX721" s="81"/>
      <c r="EY721" s="81"/>
      <c r="EZ721" s="81"/>
      <c r="FA721" s="81"/>
      <c r="FB721" s="81"/>
      <c r="FC721" s="81"/>
      <c r="FD721" s="81"/>
      <c r="FE721" s="81"/>
      <c r="FF721" s="81"/>
      <c r="FG721" s="81"/>
      <c r="FH721" s="81"/>
      <c r="FI721" s="81"/>
      <c r="FJ721" s="81"/>
    </row>
    <row r="722" spans="100:166" s="118" customFormat="1" x14ac:dyDescent="0.2">
      <c r="CV722" s="81"/>
      <c r="CW722" s="81"/>
      <c r="CX722" s="81"/>
      <c r="CY722" s="81"/>
      <c r="CZ722" s="81"/>
      <c r="DA722" s="81"/>
      <c r="DB722" s="81"/>
      <c r="DC722" s="81"/>
      <c r="DD722" s="81"/>
      <c r="DE722" s="81"/>
      <c r="DF722" s="81"/>
      <c r="DG722" s="81"/>
      <c r="DH722" s="81"/>
      <c r="DI722" s="81"/>
      <c r="DJ722" s="81"/>
      <c r="DK722" s="81"/>
      <c r="DL722" s="81"/>
      <c r="DM722" s="81"/>
      <c r="DN722" s="81"/>
      <c r="DO722" s="81"/>
      <c r="DP722" s="81"/>
      <c r="DQ722" s="81"/>
      <c r="DR722" s="81"/>
      <c r="DS722" s="81"/>
      <c r="DT722" s="81"/>
      <c r="DU722" s="81"/>
      <c r="DV722" s="81"/>
      <c r="DW722" s="81"/>
      <c r="DX722" s="81"/>
      <c r="DY722" s="81"/>
      <c r="DZ722" s="81"/>
      <c r="EA722" s="81"/>
      <c r="EB722" s="81"/>
      <c r="EC722" s="81"/>
      <c r="ED722" s="81"/>
      <c r="EE722" s="81"/>
      <c r="EF722" s="81"/>
      <c r="EG722" s="81"/>
      <c r="EH722" s="81"/>
      <c r="EI722" s="81"/>
      <c r="EJ722" s="81"/>
      <c r="EK722" s="81"/>
      <c r="EL722" s="81"/>
      <c r="EM722" s="81"/>
      <c r="EN722" s="81"/>
      <c r="EO722" s="81"/>
      <c r="EP722" s="81"/>
      <c r="EQ722" s="81"/>
      <c r="ER722" s="81"/>
      <c r="ES722" s="81"/>
      <c r="ET722" s="81"/>
      <c r="EU722" s="81"/>
      <c r="EV722" s="81"/>
      <c r="EW722" s="81"/>
      <c r="EX722" s="81"/>
      <c r="EY722" s="81"/>
      <c r="EZ722" s="81"/>
      <c r="FA722" s="81"/>
      <c r="FB722" s="81"/>
      <c r="FC722" s="81"/>
      <c r="FD722" s="81"/>
      <c r="FE722" s="81"/>
      <c r="FF722" s="81"/>
      <c r="FG722" s="81"/>
      <c r="FH722" s="81"/>
      <c r="FI722" s="81"/>
      <c r="FJ722" s="81"/>
    </row>
    <row r="723" spans="100:166" s="118" customFormat="1" x14ac:dyDescent="0.2">
      <c r="CV723" s="81"/>
      <c r="CW723" s="81"/>
      <c r="CX723" s="81"/>
      <c r="CY723" s="81"/>
      <c r="CZ723" s="81"/>
      <c r="DA723" s="81"/>
      <c r="DB723" s="81"/>
      <c r="DC723" s="81"/>
      <c r="DD723" s="81"/>
      <c r="DE723" s="81"/>
      <c r="DF723" s="81"/>
      <c r="DG723" s="81"/>
      <c r="DH723" s="81"/>
      <c r="DI723" s="81"/>
      <c r="DJ723" s="81"/>
      <c r="DK723" s="81"/>
      <c r="DL723" s="81"/>
      <c r="DM723" s="81"/>
      <c r="DN723" s="81"/>
      <c r="DO723" s="81"/>
      <c r="DP723" s="81"/>
      <c r="DQ723" s="81"/>
      <c r="DR723" s="81"/>
      <c r="DS723" s="81"/>
      <c r="DT723" s="81"/>
      <c r="DU723" s="81"/>
      <c r="DV723" s="81"/>
      <c r="DW723" s="81"/>
      <c r="DX723" s="81"/>
      <c r="DY723" s="81"/>
      <c r="DZ723" s="81"/>
      <c r="EA723" s="81"/>
      <c r="EB723" s="81"/>
      <c r="EC723" s="81"/>
      <c r="ED723" s="81"/>
      <c r="EE723" s="81"/>
      <c r="EF723" s="81"/>
      <c r="EG723" s="81"/>
      <c r="EH723" s="81"/>
      <c r="EI723" s="81"/>
      <c r="EJ723" s="81"/>
      <c r="EK723" s="81"/>
      <c r="EL723" s="81"/>
      <c r="EM723" s="81"/>
      <c r="EN723" s="81"/>
      <c r="EO723" s="81"/>
      <c r="EP723" s="81"/>
      <c r="EQ723" s="81"/>
      <c r="ER723" s="81"/>
      <c r="ES723" s="81"/>
      <c r="ET723" s="81"/>
      <c r="EU723" s="81"/>
      <c r="EV723" s="81"/>
      <c r="EW723" s="81"/>
      <c r="EX723" s="81"/>
      <c r="EY723" s="81"/>
      <c r="EZ723" s="81"/>
      <c r="FA723" s="81"/>
      <c r="FB723" s="81"/>
      <c r="FC723" s="81"/>
      <c r="FD723" s="81"/>
      <c r="FE723" s="81"/>
      <c r="FF723" s="81"/>
      <c r="FG723" s="81"/>
      <c r="FH723" s="81"/>
      <c r="FI723" s="81"/>
      <c r="FJ723" s="81"/>
    </row>
    <row r="724" spans="100:166" s="118" customFormat="1" x14ac:dyDescent="0.2">
      <c r="CV724" s="81"/>
      <c r="CW724" s="81"/>
      <c r="CX724" s="81"/>
      <c r="CY724" s="81"/>
      <c r="CZ724" s="81"/>
      <c r="DA724" s="81"/>
      <c r="DB724" s="81"/>
      <c r="DC724" s="81"/>
      <c r="DD724" s="81"/>
      <c r="DE724" s="81"/>
      <c r="DF724" s="81"/>
      <c r="DG724" s="81"/>
      <c r="DH724" s="81"/>
      <c r="DI724" s="81"/>
      <c r="DJ724" s="81"/>
      <c r="DK724" s="81"/>
      <c r="DL724" s="81"/>
      <c r="DM724" s="81"/>
      <c r="DN724" s="81"/>
      <c r="DO724" s="81"/>
      <c r="DP724" s="81"/>
      <c r="DQ724" s="81"/>
      <c r="DR724" s="81"/>
      <c r="DS724" s="81"/>
      <c r="DT724" s="81"/>
      <c r="DU724" s="81"/>
      <c r="DV724" s="81"/>
      <c r="DW724" s="81"/>
      <c r="DX724" s="81"/>
      <c r="DY724" s="81"/>
      <c r="DZ724" s="81"/>
      <c r="EA724" s="81"/>
      <c r="EB724" s="81"/>
      <c r="EC724" s="81"/>
      <c r="ED724" s="81"/>
      <c r="EE724" s="81"/>
      <c r="EF724" s="81"/>
      <c r="EG724" s="81"/>
      <c r="EH724" s="81"/>
      <c r="EI724" s="81"/>
      <c r="EJ724" s="81"/>
      <c r="EK724" s="81"/>
      <c r="EL724" s="81"/>
      <c r="EM724" s="81"/>
      <c r="EN724" s="81"/>
      <c r="EO724" s="81"/>
      <c r="EP724" s="81"/>
      <c r="EQ724" s="81"/>
      <c r="ER724" s="81"/>
      <c r="ES724" s="81"/>
      <c r="ET724" s="81"/>
      <c r="EU724" s="81"/>
      <c r="EV724" s="81"/>
      <c r="EW724" s="81"/>
      <c r="EX724" s="81"/>
      <c r="EY724" s="81"/>
      <c r="EZ724" s="81"/>
      <c r="FA724" s="81"/>
      <c r="FB724" s="81"/>
      <c r="FC724" s="81"/>
      <c r="FD724" s="81"/>
      <c r="FE724" s="81"/>
      <c r="FF724" s="81"/>
      <c r="FG724" s="81"/>
      <c r="FH724" s="81"/>
      <c r="FI724" s="81"/>
      <c r="FJ724" s="81"/>
    </row>
    <row r="725" spans="100:166" s="118" customFormat="1" x14ac:dyDescent="0.2">
      <c r="CV725" s="81"/>
      <c r="CW725" s="81"/>
      <c r="CX725" s="81"/>
      <c r="CY725" s="81"/>
      <c r="CZ725" s="81"/>
      <c r="DA725" s="81"/>
      <c r="DB725" s="81"/>
      <c r="DC725" s="81"/>
      <c r="DD725" s="81"/>
      <c r="DE725" s="81"/>
      <c r="DF725" s="81"/>
      <c r="DG725" s="81"/>
      <c r="DH725" s="81"/>
      <c r="DI725" s="81"/>
      <c r="DJ725" s="81"/>
      <c r="DK725" s="81"/>
      <c r="DL725" s="81"/>
      <c r="DM725" s="81"/>
      <c r="DN725" s="81"/>
      <c r="DO725" s="81"/>
      <c r="DP725" s="81"/>
      <c r="DQ725" s="81"/>
      <c r="DR725" s="81"/>
      <c r="DS725" s="81"/>
      <c r="DT725" s="81"/>
      <c r="DU725" s="81"/>
      <c r="DV725" s="81"/>
      <c r="DW725" s="81"/>
      <c r="DX725" s="81"/>
      <c r="DY725" s="81"/>
      <c r="DZ725" s="81"/>
      <c r="EA725" s="81"/>
      <c r="EB725" s="81"/>
      <c r="EC725" s="81"/>
      <c r="ED725" s="81"/>
      <c r="EE725" s="81"/>
      <c r="EF725" s="81"/>
      <c r="EG725" s="81"/>
      <c r="EH725" s="81"/>
      <c r="EI725" s="81"/>
      <c r="EJ725" s="81"/>
      <c r="EK725" s="81"/>
      <c r="EL725" s="81"/>
      <c r="EM725" s="81"/>
      <c r="EN725" s="81"/>
      <c r="EO725" s="81"/>
      <c r="EP725" s="81"/>
      <c r="EQ725" s="81"/>
      <c r="ER725" s="81"/>
      <c r="ES725" s="81"/>
      <c r="ET725" s="81"/>
      <c r="EU725" s="81"/>
      <c r="EV725" s="81"/>
      <c r="EW725" s="81"/>
      <c r="EX725" s="81"/>
      <c r="EY725" s="81"/>
      <c r="EZ725" s="81"/>
      <c r="FA725" s="81"/>
      <c r="FB725" s="81"/>
      <c r="FC725" s="81"/>
      <c r="FD725" s="81"/>
      <c r="FE725" s="81"/>
      <c r="FF725" s="81"/>
      <c r="FG725" s="81"/>
      <c r="FH725" s="81"/>
      <c r="FI725" s="81"/>
      <c r="FJ725" s="81"/>
    </row>
    <row r="726" spans="100:166" s="118" customFormat="1" x14ac:dyDescent="0.2">
      <c r="CV726" s="81"/>
      <c r="CW726" s="81"/>
      <c r="CX726" s="81"/>
      <c r="CY726" s="81"/>
      <c r="CZ726" s="81"/>
      <c r="DA726" s="81"/>
      <c r="DB726" s="81"/>
      <c r="DC726" s="81"/>
      <c r="DD726" s="81"/>
      <c r="DE726" s="81"/>
      <c r="DF726" s="81"/>
      <c r="DG726" s="81"/>
      <c r="DH726" s="81"/>
      <c r="DI726" s="81"/>
      <c r="DJ726" s="81"/>
      <c r="DK726" s="81"/>
      <c r="DL726" s="81"/>
      <c r="DM726" s="81"/>
      <c r="DN726" s="81"/>
      <c r="DO726" s="81"/>
      <c r="DP726" s="81"/>
      <c r="DQ726" s="81"/>
      <c r="DR726" s="81"/>
      <c r="DS726" s="81"/>
      <c r="DT726" s="81"/>
      <c r="DU726" s="81"/>
      <c r="DV726" s="81"/>
      <c r="DW726" s="81"/>
      <c r="DX726" s="81"/>
      <c r="DY726" s="81"/>
      <c r="DZ726" s="81"/>
      <c r="EA726" s="81"/>
      <c r="EB726" s="81"/>
      <c r="EC726" s="81"/>
      <c r="ED726" s="81"/>
      <c r="EE726" s="81"/>
      <c r="EF726" s="81"/>
      <c r="EG726" s="81"/>
      <c r="EH726" s="81"/>
      <c r="EI726" s="81"/>
      <c r="EJ726" s="81"/>
      <c r="EK726" s="81"/>
      <c r="EL726" s="81"/>
      <c r="EM726" s="81"/>
      <c r="EN726" s="81"/>
      <c r="EO726" s="81"/>
      <c r="EP726" s="81"/>
      <c r="EQ726" s="81"/>
      <c r="ER726" s="81"/>
      <c r="ES726" s="81"/>
      <c r="ET726" s="81"/>
      <c r="EU726" s="81"/>
      <c r="EV726" s="81"/>
      <c r="EW726" s="81"/>
      <c r="EX726" s="81"/>
      <c r="EY726" s="81"/>
      <c r="EZ726" s="81"/>
      <c r="FA726" s="81"/>
      <c r="FB726" s="81"/>
      <c r="FC726" s="81"/>
      <c r="FD726" s="81"/>
      <c r="FE726" s="81"/>
      <c r="FF726" s="81"/>
      <c r="FG726" s="81"/>
      <c r="FH726" s="81"/>
      <c r="FI726" s="81"/>
      <c r="FJ726" s="81"/>
    </row>
    <row r="727" spans="100:166" s="118" customFormat="1" x14ac:dyDescent="0.2">
      <c r="CV727" s="81"/>
      <c r="CW727" s="81"/>
      <c r="CX727" s="81"/>
      <c r="CY727" s="81"/>
      <c r="CZ727" s="81"/>
      <c r="DA727" s="81"/>
      <c r="DB727" s="81"/>
      <c r="DC727" s="81"/>
      <c r="DD727" s="81"/>
      <c r="DE727" s="81"/>
      <c r="DF727" s="81"/>
      <c r="DG727" s="81"/>
      <c r="DH727" s="81"/>
      <c r="DI727" s="81"/>
      <c r="DJ727" s="81"/>
      <c r="DK727" s="81"/>
      <c r="DL727" s="81"/>
      <c r="DM727" s="81"/>
      <c r="DN727" s="81"/>
      <c r="DO727" s="81"/>
      <c r="DP727" s="81"/>
      <c r="DQ727" s="81"/>
      <c r="DR727" s="81"/>
      <c r="DS727" s="81"/>
      <c r="DT727" s="81"/>
      <c r="DU727" s="81"/>
      <c r="DV727" s="81"/>
      <c r="DW727" s="81"/>
      <c r="DX727" s="81"/>
      <c r="DY727" s="81"/>
      <c r="DZ727" s="81"/>
      <c r="EA727" s="81"/>
      <c r="EB727" s="81"/>
      <c r="EC727" s="81"/>
      <c r="ED727" s="81"/>
      <c r="EE727" s="81"/>
      <c r="EF727" s="81"/>
      <c r="EG727" s="81"/>
      <c r="EH727" s="81"/>
      <c r="EI727" s="81"/>
      <c r="EJ727" s="81"/>
      <c r="EK727" s="81"/>
      <c r="EL727" s="81"/>
      <c r="EM727" s="81"/>
      <c r="EN727" s="81"/>
      <c r="EO727" s="81"/>
      <c r="EP727" s="81"/>
      <c r="EQ727" s="81"/>
      <c r="ER727" s="81"/>
      <c r="ES727" s="81"/>
      <c r="ET727" s="81"/>
      <c r="EU727" s="81"/>
      <c r="EV727" s="81"/>
      <c r="EW727" s="81"/>
      <c r="EX727" s="81"/>
      <c r="EY727" s="81"/>
      <c r="EZ727" s="81"/>
      <c r="FA727" s="81"/>
      <c r="FB727" s="81"/>
      <c r="FC727" s="81"/>
      <c r="FD727" s="81"/>
      <c r="FE727" s="81"/>
      <c r="FF727" s="81"/>
      <c r="FG727" s="81"/>
      <c r="FH727" s="81"/>
      <c r="FI727" s="81"/>
      <c r="FJ727" s="81"/>
    </row>
    <row r="728" spans="100:166" s="118" customFormat="1" x14ac:dyDescent="0.2">
      <c r="CV728" s="81"/>
      <c r="CW728" s="81"/>
      <c r="CX728" s="81"/>
      <c r="CY728" s="81"/>
      <c r="CZ728" s="81"/>
      <c r="DA728" s="81"/>
      <c r="DB728" s="81"/>
      <c r="DC728" s="81"/>
      <c r="DD728" s="81"/>
      <c r="DE728" s="81"/>
      <c r="DF728" s="81"/>
      <c r="DG728" s="81"/>
      <c r="DH728" s="81"/>
      <c r="DI728" s="81"/>
      <c r="DJ728" s="81"/>
      <c r="DK728" s="81"/>
      <c r="DL728" s="81"/>
      <c r="DM728" s="81"/>
      <c r="DN728" s="81"/>
      <c r="DO728" s="81"/>
      <c r="DP728" s="81"/>
      <c r="DQ728" s="81"/>
      <c r="DR728" s="81"/>
      <c r="DS728" s="81"/>
      <c r="DT728" s="81"/>
      <c r="DU728" s="81"/>
      <c r="DV728" s="81"/>
      <c r="DW728" s="81"/>
      <c r="DX728" s="81"/>
      <c r="DY728" s="81"/>
      <c r="DZ728" s="81"/>
      <c r="EA728" s="81"/>
      <c r="EB728" s="81"/>
      <c r="EC728" s="81"/>
      <c r="ED728" s="81"/>
      <c r="EE728" s="81"/>
      <c r="EF728" s="81"/>
      <c r="EG728" s="81"/>
      <c r="EH728" s="81"/>
      <c r="EI728" s="81"/>
      <c r="EJ728" s="81"/>
      <c r="EK728" s="81"/>
      <c r="EL728" s="81"/>
      <c r="EM728" s="81"/>
      <c r="EN728" s="81"/>
      <c r="EO728" s="81"/>
      <c r="EP728" s="81"/>
      <c r="EQ728" s="81"/>
      <c r="ER728" s="81"/>
      <c r="ES728" s="81"/>
      <c r="ET728" s="81"/>
      <c r="EU728" s="81"/>
      <c r="EV728" s="81"/>
      <c r="EW728" s="81"/>
      <c r="EX728" s="81"/>
      <c r="EY728" s="81"/>
      <c r="EZ728" s="81"/>
      <c r="FA728" s="81"/>
      <c r="FB728" s="81"/>
      <c r="FC728" s="81"/>
      <c r="FD728" s="81"/>
      <c r="FE728" s="81"/>
      <c r="FF728" s="81"/>
      <c r="FG728" s="81"/>
      <c r="FH728" s="81"/>
      <c r="FI728" s="81"/>
      <c r="FJ728" s="81"/>
    </row>
    <row r="729" spans="100:166" s="118" customFormat="1" x14ac:dyDescent="0.2">
      <c r="CV729" s="81"/>
      <c r="CW729" s="81"/>
      <c r="CX729" s="81"/>
      <c r="CY729" s="81"/>
      <c r="CZ729" s="81"/>
      <c r="DA729" s="81"/>
      <c r="DB729" s="81"/>
      <c r="DC729" s="81"/>
      <c r="DD729" s="81"/>
      <c r="DE729" s="81"/>
      <c r="DF729" s="81"/>
      <c r="DG729" s="81"/>
      <c r="DH729" s="81"/>
      <c r="DI729" s="81"/>
      <c r="DJ729" s="81"/>
      <c r="DK729" s="81"/>
      <c r="DL729" s="81"/>
      <c r="DM729" s="81"/>
      <c r="DN729" s="81"/>
      <c r="DO729" s="81"/>
      <c r="DP729" s="81"/>
      <c r="DQ729" s="81"/>
      <c r="DR729" s="81"/>
      <c r="DS729" s="81"/>
      <c r="DT729" s="81"/>
      <c r="DU729" s="81"/>
      <c r="DV729" s="81"/>
      <c r="DW729" s="81"/>
      <c r="DX729" s="81"/>
      <c r="DY729" s="81"/>
      <c r="DZ729" s="81"/>
      <c r="EA729" s="81"/>
      <c r="EB729" s="81"/>
      <c r="EC729" s="81"/>
      <c r="ED729" s="81"/>
      <c r="EE729" s="81"/>
      <c r="EF729" s="81"/>
      <c r="EG729" s="81"/>
      <c r="EH729" s="81"/>
      <c r="EI729" s="81"/>
      <c r="EJ729" s="81"/>
      <c r="EK729" s="81"/>
      <c r="EL729" s="81"/>
      <c r="EM729" s="81"/>
      <c r="EN729" s="81"/>
      <c r="EO729" s="81"/>
      <c r="EP729" s="81"/>
      <c r="EQ729" s="81"/>
      <c r="ER729" s="81"/>
      <c r="ES729" s="81"/>
      <c r="ET729" s="81"/>
      <c r="EU729" s="81"/>
      <c r="EV729" s="81"/>
      <c r="EW729" s="81"/>
      <c r="EX729" s="81"/>
      <c r="EY729" s="81"/>
      <c r="EZ729" s="81"/>
      <c r="FA729" s="81"/>
      <c r="FB729" s="81"/>
      <c r="FC729" s="81"/>
      <c r="FD729" s="81"/>
      <c r="FE729" s="81"/>
      <c r="FF729" s="81"/>
      <c r="FG729" s="81"/>
      <c r="FH729" s="81"/>
      <c r="FI729" s="81"/>
      <c r="FJ729" s="81"/>
    </row>
    <row r="730" spans="100:166" s="118" customFormat="1" x14ac:dyDescent="0.2">
      <c r="CV730" s="81"/>
      <c r="CW730" s="81"/>
      <c r="CX730" s="81"/>
      <c r="CY730" s="81"/>
      <c r="CZ730" s="81"/>
      <c r="DA730" s="81"/>
      <c r="DB730" s="81"/>
      <c r="DC730" s="81"/>
      <c r="DD730" s="81"/>
      <c r="DE730" s="81"/>
      <c r="DF730" s="81"/>
      <c r="DG730" s="81"/>
      <c r="DH730" s="81"/>
      <c r="DI730" s="81"/>
      <c r="DJ730" s="81"/>
      <c r="DK730" s="81"/>
      <c r="DL730" s="81"/>
      <c r="DM730" s="81"/>
      <c r="DN730" s="81"/>
      <c r="DO730" s="81"/>
      <c r="DP730" s="81"/>
      <c r="DQ730" s="81"/>
      <c r="DR730" s="81"/>
      <c r="DS730" s="81"/>
      <c r="DT730" s="81"/>
      <c r="DU730" s="81"/>
      <c r="DV730" s="81"/>
      <c r="DW730" s="81"/>
      <c r="DX730" s="81"/>
      <c r="DY730" s="81"/>
      <c r="DZ730" s="81"/>
      <c r="EA730" s="81"/>
      <c r="EB730" s="81"/>
      <c r="EC730" s="81"/>
      <c r="ED730" s="81"/>
      <c r="EE730" s="81"/>
      <c r="EF730" s="81"/>
      <c r="EG730" s="81"/>
      <c r="EH730" s="81"/>
      <c r="EI730" s="81"/>
      <c r="EJ730" s="81"/>
      <c r="EK730" s="81"/>
      <c r="EL730" s="81"/>
      <c r="EM730" s="81"/>
      <c r="EN730" s="81"/>
      <c r="EO730" s="81"/>
      <c r="EP730" s="81"/>
      <c r="EQ730" s="81"/>
      <c r="ER730" s="81"/>
      <c r="ES730" s="81"/>
      <c r="ET730" s="81"/>
      <c r="EU730" s="81"/>
      <c r="EV730" s="81"/>
      <c r="EW730" s="81"/>
      <c r="EX730" s="81"/>
      <c r="EY730" s="81"/>
      <c r="EZ730" s="81"/>
      <c r="FA730" s="81"/>
      <c r="FB730" s="81"/>
      <c r="FC730" s="81"/>
      <c r="FD730" s="81"/>
      <c r="FE730" s="81"/>
      <c r="FF730" s="81"/>
      <c r="FG730" s="81"/>
      <c r="FH730" s="81"/>
      <c r="FI730" s="81"/>
      <c r="FJ730" s="81"/>
    </row>
    <row r="731" spans="100:166" s="118" customFormat="1" x14ac:dyDescent="0.2">
      <c r="CV731" s="81"/>
      <c r="CW731" s="81"/>
      <c r="CX731" s="81"/>
      <c r="CY731" s="81"/>
      <c r="CZ731" s="81"/>
      <c r="DA731" s="81"/>
      <c r="DB731" s="81"/>
      <c r="DC731" s="81"/>
      <c r="DD731" s="81"/>
      <c r="DE731" s="81"/>
      <c r="DF731" s="81"/>
      <c r="DG731" s="81"/>
      <c r="DH731" s="81"/>
      <c r="DI731" s="81"/>
      <c r="DJ731" s="81"/>
      <c r="DK731" s="81"/>
      <c r="DL731" s="81"/>
      <c r="DM731" s="81"/>
      <c r="DN731" s="81"/>
      <c r="DO731" s="81"/>
      <c r="DP731" s="81"/>
      <c r="DQ731" s="81"/>
      <c r="DR731" s="81"/>
      <c r="DS731" s="81"/>
      <c r="DT731" s="81"/>
      <c r="DU731" s="81"/>
      <c r="DV731" s="81"/>
      <c r="DW731" s="81"/>
      <c r="DX731" s="81"/>
      <c r="DY731" s="81"/>
      <c r="DZ731" s="81"/>
      <c r="EA731" s="81"/>
      <c r="EB731" s="81"/>
      <c r="EC731" s="81"/>
      <c r="ED731" s="81"/>
      <c r="EE731" s="81"/>
      <c r="EF731" s="81"/>
      <c r="EG731" s="81"/>
      <c r="EH731" s="81"/>
      <c r="EI731" s="81"/>
      <c r="EJ731" s="81"/>
      <c r="EK731" s="81"/>
      <c r="EL731" s="81"/>
      <c r="EM731" s="81"/>
      <c r="EN731" s="81"/>
      <c r="EO731" s="81"/>
      <c r="EP731" s="81"/>
      <c r="EQ731" s="81"/>
      <c r="ER731" s="81"/>
      <c r="ES731" s="81"/>
      <c r="ET731" s="81"/>
      <c r="EU731" s="81"/>
      <c r="EV731" s="81"/>
      <c r="EW731" s="81"/>
      <c r="EX731" s="81"/>
      <c r="EY731" s="81"/>
      <c r="EZ731" s="81"/>
      <c r="FA731" s="81"/>
      <c r="FB731" s="81"/>
      <c r="FC731" s="81"/>
      <c r="FD731" s="81"/>
      <c r="FE731" s="81"/>
      <c r="FF731" s="81"/>
      <c r="FG731" s="81"/>
      <c r="FH731" s="81"/>
      <c r="FI731" s="81"/>
      <c r="FJ731" s="81"/>
    </row>
    <row r="732" spans="100:166" s="118" customFormat="1" x14ac:dyDescent="0.2">
      <c r="CV732" s="81"/>
      <c r="CW732" s="81"/>
      <c r="CX732" s="81"/>
      <c r="CY732" s="81"/>
      <c r="CZ732" s="81"/>
      <c r="DA732" s="81"/>
      <c r="DB732" s="81"/>
      <c r="DC732" s="81"/>
      <c r="DD732" s="81"/>
      <c r="DE732" s="81"/>
      <c r="DF732" s="81"/>
      <c r="DG732" s="81"/>
      <c r="DH732" s="81"/>
      <c r="DI732" s="81"/>
      <c r="DJ732" s="81"/>
      <c r="DK732" s="81"/>
      <c r="DL732" s="81"/>
      <c r="DM732" s="81"/>
      <c r="DN732" s="81"/>
      <c r="DO732" s="81"/>
      <c r="DP732" s="81"/>
      <c r="DQ732" s="81"/>
      <c r="DR732" s="81"/>
      <c r="DS732" s="81"/>
      <c r="DT732" s="81"/>
      <c r="DU732" s="81"/>
      <c r="DV732" s="81"/>
      <c r="DW732" s="81"/>
      <c r="DX732" s="81"/>
      <c r="DY732" s="81"/>
      <c r="DZ732" s="81"/>
      <c r="EA732" s="81"/>
      <c r="EB732" s="81"/>
      <c r="EC732" s="81"/>
      <c r="ED732" s="81"/>
      <c r="EE732" s="81"/>
      <c r="EF732" s="81"/>
      <c r="EG732" s="81"/>
      <c r="EH732" s="81"/>
      <c r="EI732" s="81"/>
      <c r="EJ732" s="81"/>
      <c r="EK732" s="81"/>
      <c r="EL732" s="81"/>
      <c r="EM732" s="81"/>
      <c r="EN732" s="81"/>
      <c r="EO732" s="81"/>
      <c r="EP732" s="81"/>
      <c r="EQ732" s="81"/>
      <c r="ER732" s="81"/>
      <c r="ES732" s="81"/>
      <c r="ET732" s="81"/>
      <c r="EU732" s="81"/>
      <c r="EV732" s="81"/>
      <c r="EW732" s="81"/>
      <c r="EX732" s="81"/>
      <c r="EY732" s="81"/>
      <c r="EZ732" s="81"/>
      <c r="FA732" s="81"/>
      <c r="FB732" s="81"/>
      <c r="FC732" s="81"/>
      <c r="FD732" s="81"/>
      <c r="FE732" s="81"/>
      <c r="FF732" s="81"/>
      <c r="FG732" s="81"/>
      <c r="FH732" s="81"/>
      <c r="FI732" s="81"/>
      <c r="FJ732" s="81"/>
    </row>
    <row r="733" spans="100:166" s="118" customFormat="1" x14ac:dyDescent="0.2">
      <c r="CV733" s="81"/>
      <c r="CW733" s="81"/>
      <c r="CX733" s="81"/>
      <c r="CY733" s="81"/>
      <c r="CZ733" s="81"/>
      <c r="DA733" s="81"/>
      <c r="DB733" s="81"/>
      <c r="DC733" s="81"/>
      <c r="DD733" s="81"/>
      <c r="DE733" s="81"/>
      <c r="DF733" s="81"/>
      <c r="DG733" s="81"/>
      <c r="DH733" s="81"/>
      <c r="DI733" s="81"/>
      <c r="DJ733" s="81"/>
      <c r="DK733" s="81"/>
      <c r="DL733" s="81"/>
      <c r="DM733" s="81"/>
      <c r="DN733" s="81"/>
      <c r="DO733" s="81"/>
      <c r="DP733" s="81"/>
      <c r="DQ733" s="81"/>
      <c r="DR733" s="81"/>
      <c r="DS733" s="81"/>
      <c r="DT733" s="81"/>
      <c r="DU733" s="81"/>
      <c r="DV733" s="81"/>
      <c r="DW733" s="81"/>
      <c r="DX733" s="81"/>
      <c r="DY733" s="81"/>
      <c r="DZ733" s="81"/>
      <c r="EA733" s="81"/>
      <c r="EB733" s="81"/>
      <c r="EC733" s="81"/>
      <c r="ED733" s="81"/>
      <c r="EE733" s="81"/>
      <c r="EF733" s="81"/>
      <c r="EG733" s="81"/>
      <c r="EH733" s="81"/>
      <c r="EI733" s="81"/>
      <c r="EJ733" s="81"/>
      <c r="EK733" s="81"/>
      <c r="EL733" s="81"/>
      <c r="EM733" s="81"/>
      <c r="EN733" s="81"/>
      <c r="EO733" s="81"/>
      <c r="EP733" s="81"/>
      <c r="EQ733" s="81"/>
      <c r="ER733" s="81"/>
      <c r="ES733" s="81"/>
      <c r="ET733" s="81"/>
      <c r="EU733" s="81"/>
      <c r="EV733" s="81"/>
      <c r="EW733" s="81"/>
      <c r="EX733" s="81"/>
      <c r="EY733" s="81"/>
      <c r="EZ733" s="81"/>
      <c r="FA733" s="81"/>
      <c r="FB733" s="81"/>
      <c r="FC733" s="81"/>
      <c r="FD733" s="81"/>
      <c r="FE733" s="81"/>
      <c r="FF733" s="81"/>
      <c r="FG733" s="81"/>
      <c r="FH733" s="81"/>
      <c r="FI733" s="81"/>
      <c r="FJ733" s="81"/>
    </row>
    <row r="734" spans="100:166" s="118" customFormat="1" x14ac:dyDescent="0.2">
      <c r="CV734" s="81"/>
      <c r="CW734" s="81"/>
      <c r="CX734" s="81"/>
      <c r="CY734" s="81"/>
      <c r="CZ734" s="81"/>
      <c r="DA734" s="81"/>
      <c r="DB734" s="81"/>
      <c r="DC734" s="81"/>
      <c r="DD734" s="81"/>
      <c r="DE734" s="81"/>
      <c r="DF734" s="81"/>
      <c r="DG734" s="81"/>
      <c r="DH734" s="81"/>
      <c r="DI734" s="81"/>
      <c r="DJ734" s="81"/>
      <c r="DK734" s="81"/>
      <c r="DL734" s="81"/>
      <c r="DM734" s="81"/>
      <c r="DN734" s="81"/>
      <c r="DO734" s="81"/>
      <c r="DP734" s="81"/>
      <c r="DQ734" s="81"/>
      <c r="DR734" s="81"/>
      <c r="DS734" s="81"/>
      <c r="DT734" s="81"/>
      <c r="DU734" s="81"/>
      <c r="DV734" s="81"/>
      <c r="DW734" s="81"/>
      <c r="DX734" s="81"/>
      <c r="DY734" s="81"/>
      <c r="DZ734" s="81"/>
      <c r="EA734" s="81"/>
      <c r="EB734" s="81"/>
      <c r="EC734" s="81"/>
      <c r="ED734" s="81"/>
      <c r="EE734" s="81"/>
      <c r="EF734" s="81"/>
      <c r="EG734" s="81"/>
      <c r="EH734" s="81"/>
      <c r="EI734" s="81"/>
      <c r="EJ734" s="81"/>
      <c r="EK734" s="81"/>
      <c r="EL734" s="81"/>
      <c r="EM734" s="81"/>
      <c r="EN734" s="81"/>
      <c r="EO734" s="81"/>
      <c r="EP734" s="81"/>
      <c r="EQ734" s="81"/>
      <c r="ER734" s="81"/>
      <c r="ES734" s="81"/>
      <c r="ET734" s="81"/>
      <c r="EU734" s="81"/>
      <c r="EV734" s="81"/>
      <c r="EW734" s="81"/>
      <c r="EX734" s="81"/>
      <c r="EY734" s="81"/>
      <c r="EZ734" s="81"/>
      <c r="FA734" s="81"/>
      <c r="FB734" s="81"/>
      <c r="FC734" s="81"/>
      <c r="FD734" s="81"/>
      <c r="FE734" s="81"/>
      <c r="FF734" s="81"/>
      <c r="FG734" s="81"/>
      <c r="FH734" s="81"/>
      <c r="FI734" s="81"/>
      <c r="FJ734" s="81"/>
    </row>
    <row r="735" spans="100:166" s="118" customFormat="1" x14ac:dyDescent="0.2">
      <c r="CV735" s="81"/>
      <c r="CW735" s="81"/>
      <c r="CX735" s="81"/>
      <c r="CY735" s="81"/>
      <c r="CZ735" s="81"/>
      <c r="DA735" s="81"/>
      <c r="DB735" s="81"/>
      <c r="DC735" s="81"/>
      <c r="DD735" s="81"/>
      <c r="DE735" s="81"/>
      <c r="DF735" s="81"/>
      <c r="DG735" s="81"/>
      <c r="DH735" s="81"/>
      <c r="DI735" s="81"/>
      <c r="DJ735" s="81"/>
      <c r="DK735" s="81"/>
      <c r="DL735" s="81"/>
      <c r="DM735" s="81"/>
      <c r="DN735" s="81"/>
      <c r="DO735" s="81"/>
      <c r="DP735" s="81"/>
      <c r="DQ735" s="81"/>
      <c r="DR735" s="81"/>
      <c r="DS735" s="81"/>
      <c r="DT735" s="81"/>
      <c r="DU735" s="81"/>
      <c r="DV735" s="81"/>
      <c r="DW735" s="81"/>
      <c r="DX735" s="81"/>
      <c r="DY735" s="81"/>
      <c r="DZ735" s="81"/>
      <c r="EA735" s="81"/>
      <c r="EB735" s="81"/>
      <c r="EC735" s="81"/>
      <c r="ED735" s="81"/>
      <c r="EE735" s="81"/>
      <c r="EF735" s="81"/>
      <c r="EG735" s="81"/>
      <c r="EH735" s="81"/>
      <c r="EI735" s="81"/>
      <c r="EJ735" s="81"/>
      <c r="EK735" s="81"/>
      <c r="EL735" s="81"/>
      <c r="EM735" s="81"/>
      <c r="EN735" s="81"/>
      <c r="EO735" s="81"/>
      <c r="EP735" s="81"/>
      <c r="EQ735" s="81"/>
      <c r="ER735" s="81"/>
      <c r="ES735" s="81"/>
      <c r="ET735" s="81"/>
      <c r="EU735" s="81"/>
      <c r="EV735" s="81"/>
      <c r="EW735" s="81"/>
      <c r="EX735" s="81"/>
      <c r="EY735" s="81"/>
      <c r="EZ735" s="81"/>
      <c r="FA735" s="81"/>
      <c r="FB735" s="81"/>
      <c r="FC735" s="81"/>
      <c r="FD735" s="81"/>
      <c r="FE735" s="81"/>
      <c r="FF735" s="81"/>
      <c r="FG735" s="81"/>
      <c r="FH735" s="81"/>
      <c r="FI735" s="81"/>
      <c r="FJ735" s="81"/>
    </row>
    <row r="736" spans="100:166" s="118" customFormat="1" x14ac:dyDescent="0.2">
      <c r="CV736" s="81"/>
      <c r="CW736" s="81"/>
      <c r="CX736" s="81"/>
      <c r="CY736" s="81"/>
      <c r="CZ736" s="81"/>
      <c r="DA736" s="81"/>
      <c r="DB736" s="81"/>
      <c r="DC736" s="81"/>
      <c r="DD736" s="81"/>
      <c r="DE736" s="81"/>
      <c r="DF736" s="81"/>
      <c r="DG736" s="81"/>
      <c r="DH736" s="81"/>
      <c r="DI736" s="81"/>
      <c r="DJ736" s="81"/>
      <c r="DK736" s="81"/>
      <c r="DL736" s="81"/>
      <c r="DM736" s="81"/>
      <c r="DN736" s="81"/>
      <c r="DO736" s="81"/>
      <c r="DP736" s="81"/>
      <c r="DQ736" s="81"/>
      <c r="DR736" s="81"/>
      <c r="DS736" s="81"/>
      <c r="DT736" s="81"/>
      <c r="DU736" s="81"/>
      <c r="DV736" s="81"/>
      <c r="DW736" s="81"/>
      <c r="DX736" s="81"/>
      <c r="DY736" s="81"/>
      <c r="DZ736" s="81"/>
      <c r="EA736" s="81"/>
      <c r="EB736" s="81"/>
      <c r="EC736" s="81"/>
      <c r="ED736" s="81"/>
      <c r="EE736" s="81"/>
      <c r="EF736" s="81"/>
      <c r="EG736" s="81"/>
      <c r="EH736" s="81"/>
      <c r="EI736" s="81"/>
      <c r="EJ736" s="81"/>
      <c r="EK736" s="81"/>
      <c r="EL736" s="81"/>
      <c r="EM736" s="81"/>
      <c r="EN736" s="81"/>
      <c r="EO736" s="81"/>
      <c r="EP736" s="81"/>
      <c r="EQ736" s="81"/>
      <c r="ER736" s="81"/>
      <c r="ES736" s="81"/>
      <c r="ET736" s="81"/>
      <c r="EU736" s="81"/>
      <c r="EV736" s="81"/>
      <c r="EW736" s="81"/>
      <c r="EX736" s="81"/>
      <c r="EY736" s="81"/>
      <c r="EZ736" s="81"/>
      <c r="FA736" s="81"/>
      <c r="FB736" s="81"/>
      <c r="FC736" s="81"/>
      <c r="FD736" s="81"/>
      <c r="FE736" s="81"/>
      <c r="FF736" s="81"/>
      <c r="FG736" s="81"/>
      <c r="FH736" s="81"/>
      <c r="FI736" s="81"/>
      <c r="FJ736" s="81"/>
    </row>
  </sheetData>
  <sheetProtection algorithmName="SHA-512" hashValue="wHbjZ79KXcYbKlIrb6fnqt9TJgLbJb2IoecuQAjSmsK2Adb/RJG84rTVefo2OS9r0RjngPYtkHgedWrDgqcWtQ==" saltValue="cOcWIhDIzaOahWVCFGR0Fw==" spinCount="100000" sheet="1" objects="1" scenarios="1" selectLockedCells="1"/>
  <mergeCells count="17">
    <mergeCell ref="BO48:CB53"/>
    <mergeCell ref="A48:M48"/>
    <mergeCell ref="A49:M49"/>
    <mergeCell ref="BO34:CB39"/>
    <mergeCell ref="A41:M41"/>
    <mergeCell ref="BO41:CB46"/>
    <mergeCell ref="A42:M42"/>
    <mergeCell ref="BI3:BS3"/>
    <mergeCell ref="BT3:CA3"/>
    <mergeCell ref="C28:L28"/>
    <mergeCell ref="AL28:BJ28"/>
    <mergeCell ref="M28:AK28"/>
    <mergeCell ref="C27:L27"/>
    <mergeCell ref="M27:AK27"/>
    <mergeCell ref="AL27:BJ27"/>
    <mergeCell ref="BI4:BS4"/>
    <mergeCell ref="BT4:CA4"/>
  </mergeCells>
  <conditionalFormatting sqref="H14">
    <cfRule type="expression" dxfId="0" priority="2" stopIfTrue="1">
      <formula>#REF!=TRUE</formula>
    </cfRule>
  </conditionalFormatting>
  <dataValidations count="4">
    <dataValidation allowBlank="1" showInputMessage="1" showErrorMessage="1" prompt="Type your house number and street name if you did not check the direct deposit checkbox." sqref="H11:R11" xr:uid="{00000000-0002-0000-0400-000000000000}"/>
    <dataValidation allowBlank="1" showInputMessage="1" showErrorMessage="1" prompt="Type your city of residence if you did not check the direct deposit checkbox." sqref="U11:X11" xr:uid="{00000000-0002-0000-0400-000001000000}"/>
    <dataValidation type="list" allowBlank="1" showInputMessage="1" showErrorMessage="1" sqref="I14" xr:uid="{00000000-0002-0000-0400-000002000000}">
      <formula1>#REF!</formula1>
    </dataValidation>
    <dataValidation type="list" allowBlank="1" showInputMessage="1" showErrorMessage="1" sqref="G5:J9" xr:uid="{00000000-0002-0000-0400-000003000000}">
      <formula1>Relationship</formula1>
    </dataValidation>
  </dataValidations>
  <printOptions horizontalCentered="1"/>
  <pageMargins left="0.25" right="0.25" top="0.5" bottom="0.75" header="0.3" footer="0.3"/>
  <pageSetup scale="62" orientation="landscape" r:id="rId1"/>
  <headerFooter alignWithMargins="0">
    <oddFooter>&amp;L&amp;8Lost Receipt Form&amp;R&amp;8Revised: March 7, 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171450</xdr:colOff>
                    <xdr:row>29</xdr:row>
                    <xdr:rowOff>152400</xdr:rowOff>
                  </from>
                  <to>
                    <xdr:col>2</xdr:col>
                    <xdr:colOff>95250</xdr:colOff>
                    <xdr:row>31</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152400</xdr:colOff>
                    <xdr:row>21</xdr:row>
                    <xdr:rowOff>142875</xdr:rowOff>
                  </from>
                  <to>
                    <xdr:col>2</xdr:col>
                    <xdr:colOff>66675</xdr:colOff>
                    <xdr:row>23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33</vt:i4>
      </vt:variant>
    </vt:vector>
  </HeadingPairs>
  <TitlesOfParts>
    <vt:vector size="38" baseType="lpstr">
      <vt:lpstr>NOTES</vt:lpstr>
      <vt:lpstr>Expense Claim Form</vt:lpstr>
      <vt:lpstr>Hospitality</vt:lpstr>
      <vt:lpstr>Travel Authorization</vt:lpstr>
      <vt:lpstr>Lost Receipt Form</vt:lpstr>
      <vt:lpstr>'Lost Receipt Form'!Airfare</vt:lpstr>
      <vt:lpstr>Airfare</vt:lpstr>
      <vt:lpstr>'Lost Receipt Form'!Baggage</vt:lpstr>
      <vt:lpstr>Baggage</vt:lpstr>
      <vt:lpstr>Canada</vt:lpstr>
      <vt:lpstr>Countries</vt:lpstr>
      <vt:lpstr>Currency</vt:lpstr>
      <vt:lpstr>'Lost Receipt Form'!Fund</vt:lpstr>
      <vt:lpstr>Fund</vt:lpstr>
      <vt:lpstr>'Lost Receipt Form'!Grant_Affiliation</vt:lpstr>
      <vt:lpstr>Grant_Affiliation</vt:lpstr>
      <vt:lpstr>Grant_Affiliation2</vt:lpstr>
      <vt:lpstr>'Lost Receipt Form'!Group_Relationship</vt:lpstr>
      <vt:lpstr>Group_Relationship</vt:lpstr>
      <vt:lpstr>Hotel_Accomm</vt:lpstr>
      <vt:lpstr>LISTS</vt:lpstr>
      <vt:lpstr>Membr_Regis</vt:lpstr>
      <vt:lpstr>Mileage</vt:lpstr>
      <vt:lpstr>'Lost Receipt Form'!Parking_Fees</vt:lpstr>
      <vt:lpstr>Parking_Fees</vt:lpstr>
      <vt:lpstr>'Expense Claim Form'!Print_Area</vt:lpstr>
      <vt:lpstr>Hospitality!Print_Area</vt:lpstr>
      <vt:lpstr>'Lost Receipt Form'!Print_Area</vt:lpstr>
      <vt:lpstr>'Travel Authorization'!Print_Area</vt:lpstr>
      <vt:lpstr>'Lost Receipt Form'!Relationship</vt:lpstr>
      <vt:lpstr>Relationship</vt:lpstr>
      <vt:lpstr>Research_Fund</vt:lpstr>
      <vt:lpstr>'Lost Receipt Form'!Supplies</vt:lpstr>
      <vt:lpstr>Supplies</vt:lpstr>
      <vt:lpstr>UnitedStates</vt:lpstr>
      <vt:lpstr>usa</vt:lpstr>
      <vt:lpstr>'Lost Receipt Form'!Vehicle_Rental</vt:lpstr>
      <vt:lpstr>Vehicle_Rental</vt:lpstr>
    </vt:vector>
  </TitlesOfParts>
  <Company>University of Windsor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Kelly</dc:creator>
  <cp:lastModifiedBy>Nicole Archibald</cp:lastModifiedBy>
  <cp:lastPrinted>2016-08-03T13:01:25Z</cp:lastPrinted>
  <dcterms:created xsi:type="dcterms:W3CDTF">2006-02-08T17:06:26Z</dcterms:created>
  <dcterms:modified xsi:type="dcterms:W3CDTF">2022-08-29T14:08:37Z</dcterms:modified>
</cp:coreProperties>
</file>